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посилання'!$A$1:$H$28</definedName>
  </definedNames>
  <calcPr calcId="162913"/>
</workbook>
</file>

<file path=xl/calcChain.xml><?xml version="1.0" encoding="utf-8"?>
<calcChain xmlns="http://schemas.openxmlformats.org/spreadsheetml/2006/main">
  <c r="D17" i="5" l="1"/>
  <c r="D16" i="5"/>
  <c r="D15" i="5"/>
  <c r="D13" i="5" l="1"/>
  <c r="D12" i="5"/>
  <c r="D11" i="5"/>
</calcChain>
</file>

<file path=xl/sharedStrings.xml><?xml version="1.0" encoding="utf-8"?>
<sst xmlns="http://schemas.openxmlformats.org/spreadsheetml/2006/main" count="610" uniqueCount="156">
  <si>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</si>
  <si>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</si>
  <si>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</si>
  <si>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</si>
  <si>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</si>
  <si>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</si>
  <si>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</si>
  <si>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</si>
  <si>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</si>
  <si>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</si>
  <si>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</si>
  <si>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</si>
  <si>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</si>
  <si>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</si>
  <si>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</si>
  <si>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</si>
  <si>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</si>
  <si>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</si>
  <si>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</si>
  <si>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</si>
  <si>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</si>
  <si>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</si>
  <si>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</si>
  <si>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</si>
  <si>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</si>
  <si>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</si>
  <si>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</si>
  <si>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</si>
  <si>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</si>
  <si>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</si>
  <si>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</si>
  <si>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</si>
  <si>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</si>
  <si>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</si>
  <si>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</si>
  <si>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</si>
  <si>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</si>
  <si>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</si>
  <si>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</si>
  <si>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</si>
  <si>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</si>
  <si>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</si>
  <si>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</si>
  <si>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</si>
  <si>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</si>
  <si>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Склад, м. Київ</t>
  </si>
  <si>
    <t>одиниця</t>
  </si>
  <si>
    <t>ЗАТ «Консалтингюрсервіс»</t>
  </si>
  <si>
    <t>№419/21 від 27 травня 2021 р.</t>
  </si>
  <si>
    <t>https://www.fg.gov.ua/lot/170487</t>
  </si>
  <si>
    <t>торги не відбулися</t>
  </si>
  <si>
    <t>https://www.fg.gov.ua/passport/56945</t>
  </si>
  <si>
    <t>https://www.fg.gov.ua/passport/56883</t>
  </si>
  <si>
    <t>https://www.fg.gov.ua/passport/56802</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</si>
  <si>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</si>
  <si>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</si>
  <si>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</si>
  <si>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</si>
  <si>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</si>
  <si>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34431-M</t>
  </si>
  <si>
    <t>Комп'ютер</t>
  </si>
  <si>
    <t>Комп ютери, телекомунікаційне та мережеве обладнання</t>
  </si>
  <si>
    <t>наявне</t>
  </si>
  <si>
    <t>задовільний</t>
  </si>
  <si>
    <t>3482-M</t>
  </si>
  <si>
    <t>Модем ZyXEL Omni 56K UNO</t>
  </si>
  <si>
    <t>незадовільний</t>
  </si>
  <si>
    <t>09121</t>
  </si>
  <si>
    <t>09126</t>
  </si>
  <si>
    <t>Маршрутизатор CISCO851-K9</t>
  </si>
  <si>
    <t>09128</t>
  </si>
  <si>
    <t>09129</t>
  </si>
  <si>
    <t>09224</t>
  </si>
  <si>
    <t>09261</t>
  </si>
  <si>
    <t>09264</t>
  </si>
  <si>
    <t>09273</t>
  </si>
  <si>
    <t>09523</t>
  </si>
  <si>
    <t>09524</t>
  </si>
  <si>
    <t>31815-M</t>
  </si>
  <si>
    <t>33052-M</t>
  </si>
  <si>
    <t>Мережеве сховище NAS 2х8 Tb</t>
  </si>
  <si>
    <t>34410-M</t>
  </si>
  <si>
    <t>ДБЖ</t>
  </si>
  <si>
    <t>34411-M</t>
  </si>
  <si>
    <t>БФП</t>
  </si>
  <si>
    <t>35524-М</t>
  </si>
  <si>
    <t>35525-М</t>
  </si>
  <si>
    <t>25755</t>
  </si>
  <si>
    <t>25758</t>
  </si>
  <si>
    <t>30069</t>
  </si>
  <si>
    <t>БФП А4</t>
  </si>
  <si>
    <t>30070</t>
  </si>
  <si>
    <t>26369</t>
  </si>
  <si>
    <t>Комп'ютери, телекомунікаційне та мережеве обладнання</t>
  </si>
  <si>
    <t>26370</t>
  </si>
  <si>
    <t>26398</t>
  </si>
  <si>
    <t>26399</t>
  </si>
  <si>
    <t>26400</t>
  </si>
  <si>
    <t>26401</t>
  </si>
  <si>
    <t>26402</t>
  </si>
  <si>
    <t>26452</t>
  </si>
  <si>
    <t>26453</t>
  </si>
  <si>
    <t>26493</t>
  </si>
  <si>
    <t>26494</t>
  </si>
  <si>
    <t>26495</t>
  </si>
  <si>
    <t>26496</t>
  </si>
  <si>
    <t>26532</t>
  </si>
  <si>
    <t>26533</t>
  </si>
  <si>
    <t>26534</t>
  </si>
  <si>
    <t>26535</t>
  </si>
  <si>
    <t>26536</t>
  </si>
  <si>
    <t>26571</t>
  </si>
  <si>
    <t>26583</t>
  </si>
  <si>
    <t>26618</t>
  </si>
  <si>
    <t>26619</t>
  </si>
  <si>
    <t>26620</t>
  </si>
  <si>
    <t>26621</t>
  </si>
  <si>
    <t>26622</t>
  </si>
  <si>
    <t>26728</t>
  </si>
  <si>
    <t>26729</t>
  </si>
  <si>
    <t>26730</t>
  </si>
  <si>
    <t>26731</t>
  </si>
  <si>
    <t>26732</t>
  </si>
  <si>
    <t>26749</t>
  </si>
  <si>
    <t>26750</t>
  </si>
  <si>
    <t>26751</t>
  </si>
  <si>
    <t>26219</t>
  </si>
  <si>
    <t>Система збереження даних HPE 3PAR 8200</t>
  </si>
  <si>
    <t>G21N025395 G21N025396 G21N025397</t>
  </si>
  <si>
    <t>https://www.fg.gov.ua/passport/57368</t>
  </si>
  <si>
    <t>https://www.fg.gov.ua/passport/57536</t>
  </si>
  <si>
    <t>https://www.fg.gov.ua/passport/57613</t>
  </si>
  <si>
    <t>https://www.fg.gov.ua/passport/57689</t>
  </si>
  <si>
    <t>GL25N025727</t>
  </si>
  <si>
    <t>https://www.fg.gov.ua/lot/170805</t>
  </si>
  <si>
    <t>https://www.fg.gov.ua/passport/58240</t>
  </si>
  <si>
    <t>GL25N025995</t>
  </si>
  <si>
    <t>https://www.fg.gov.ua/lot/171070</t>
  </si>
  <si>
    <t>https://www.fg.gov.ua/passport/57926</t>
  </si>
  <si>
    <t>https://www.fg.gov.ua/passport/58110</t>
  </si>
  <si>
    <t>https://www.fg.gov.ua/passport/58174</t>
  </si>
  <si>
    <t xml:space="preserve">Копир.Canon </t>
  </si>
  <si>
    <t>Маршрутизатор</t>
  </si>
  <si>
    <t xml:space="preserve">Модем </t>
  </si>
  <si>
    <t>Коммутатор</t>
  </si>
  <si>
    <t>Шлюз</t>
  </si>
  <si>
    <t>НЖМД Dell NDDN1</t>
  </si>
  <si>
    <t xml:space="preserve">НЖМД Dell NDDN1 / Intel </t>
  </si>
  <si>
    <t>ПК</t>
  </si>
  <si>
    <t>Системний блок</t>
  </si>
  <si>
    <t>відсутні</t>
  </si>
  <si>
    <t>не використовується</t>
  </si>
  <si>
    <t xml:space="preserve">БФП </t>
  </si>
  <si>
    <t>GL21N926253</t>
  </si>
  <si>
    <t>https://www.fg.gov.ua/passport/58482</t>
  </si>
  <si>
    <t>https://www.fg.gov.ua/lot/171329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</si>
</sst>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8" xfId="0" applyFont="1" applyBorder="1" applyAlignment="1">
      <alignment horizontal="center" vertical="center" wrapText="1"/>
    </xf>
    <xf numFmtId="0" fontId="3" fillId="0" borderId="25" xfId="1" applyBorder="1"/>
    <xf numFmtId="0" fontId="11" fillId="0" borderId="37"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40" xfId="0" applyFont="1" applyBorder="1" applyAlignment="1">
      <alignment horizontal="center" vertical="center" wrapText="1"/>
    </xf>
    <xf numFmtId="0" fontId="23"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4"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0" fontId="7" fillId="0" borderId="1" xfId="0" applyNumberFormat="1" applyFont="1" applyBorder="1" applyAlignment="1">
      <alignment horizontal="center" wrapText="1"/>
    </xf>
    <xf numFmtId="0" fontId="23" fillId="0" borderId="5" xfId="6" applyBorder="1"/>
    <xf numFmtId="0" fontId="4" fillId="0" borderId="20" xfId="1" applyFont="1" applyBorder="1" applyAlignment="1">
      <alignment horizontal="center" vertical="center" wrapText="1"/>
    </xf>
    <xf numFmtId="0" fontId="4" fillId="0" borderId="38" xfId="1" applyFont="1" applyBorder="1" applyAlignment="1">
      <alignment horizontal="center" vertical="center" wrapText="1"/>
    </xf>
    <xf numFmtId="0" fontId="23" fillId="0" borderId="22" xfId="6"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42" xfId="6" applyBorder="1" applyAlignment="1">
      <alignment horizontal="center"/>
    </xf>
    <xf numFmtId="0" fontId="23" fillId="0" borderId="32" xfId="6" applyBorder="1" applyAlignment="1">
      <alignment horizontal="center"/>
    </xf>
    <xf numFmtId="0" fontId="23" fillId="0" borderId="2" xfId="6" applyBorder="1" applyAlignment="1">
      <alignment horizontal="center"/>
    </xf>
    <xf numFmtId="0" fontId="11" fillId="0" borderId="41" xfId="0" applyFont="1" applyBorder="1" applyAlignment="1">
      <alignment horizontal="center" vertical="center" wrapText="1"/>
    </xf>
    <xf numFmtId="0" fontId="11" fillId="0" borderId="33"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9"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23" fillId="0" borderId="41" xfId="6" applyBorder="1" applyAlignment="1">
      <alignment horizontal="center"/>
    </xf>
    <xf numFmtId="0" fontId="23" fillId="0" borderId="33" xfId="6" applyBorder="1" applyAlignment="1">
      <alignment horizontal="center"/>
    </xf>
    <xf numFmtId="0" fontId="23" fillId="0" borderId="3" xfId="6"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6"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0" xfId="1" applyFont="1" applyFill="1" applyBorder="1" applyAlignment="1">
      <alignment horizontal="center" vertical="center" wrapText="1"/>
    </xf>
    <xf numFmtId="0" fontId="17" fillId="0" borderId="31"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9"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070" TargetMode="External"/><Relationship Id="rId13" Type="http://schemas.openxmlformats.org/officeDocument/2006/relationships/hyperlink" Target="https://www.fg.gov.ua/passport/58482" TargetMode="External"/><Relationship Id="rId3" Type="http://schemas.openxmlformats.org/officeDocument/2006/relationships/hyperlink" Target="https://www.fg.gov.ua/passport/57536" TargetMode="External"/><Relationship Id="rId7" Type="http://schemas.openxmlformats.org/officeDocument/2006/relationships/hyperlink" Target="https://www.fg.gov.ua/passport/58240" TargetMode="External"/><Relationship Id="rId12" Type="http://schemas.openxmlformats.org/officeDocument/2006/relationships/hyperlink" Target="https://www.fg.gov.ua/lot/171329" TargetMode="External"/><Relationship Id="rId2" Type="http://schemas.openxmlformats.org/officeDocument/2006/relationships/hyperlink" Target="https://www.fg.gov.ua/passport/5736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805" TargetMode="External"/><Relationship Id="rId11" Type="http://schemas.openxmlformats.org/officeDocument/2006/relationships/hyperlink" Target="https://www.fg.gov.ua/passport/58174" TargetMode="External"/><Relationship Id="rId5" Type="http://schemas.openxmlformats.org/officeDocument/2006/relationships/hyperlink" Target="https://www.fg.gov.ua/passport/57689" TargetMode="External"/><Relationship Id="rId10" Type="http://schemas.openxmlformats.org/officeDocument/2006/relationships/hyperlink" Target="https://www.fg.gov.ua/passport/58110" TargetMode="External"/><Relationship Id="rId4" Type="http://schemas.openxmlformats.org/officeDocument/2006/relationships/hyperlink" Target="https://www.fg.gov.ua/passport/57613" TargetMode="External"/><Relationship Id="rId9" Type="http://schemas.openxmlformats.org/officeDocument/2006/relationships/hyperlink" Target="https://www.fg.gov.ua/passport/57926"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opLeftCell="A10" workbookViewId="0">
      <selection activeCell="A25" sqref="A25"/>
    </sheetView>
  </sheetViews>
  <sheetFormatPr defaultRowHeight="15" x14ac:dyDescent="0.25"/>
  <cols>
    <col min="1" max="1" width="42.42578125" customWidth="1"/>
  </cols>
  <sheetData>
    <row r="1" spans="1:13" ht="15.75" x14ac:dyDescent="0.25">
      <c r="A1" s="86" t="s">
        <v>16</v>
      </c>
      <c r="B1" s="87"/>
      <c r="C1" s="87"/>
      <c r="D1" s="87"/>
      <c r="E1" s="87"/>
      <c r="F1" s="87"/>
      <c r="G1" s="87"/>
      <c r="H1" s="87"/>
      <c r="I1" s="87"/>
      <c r="J1" s="87"/>
      <c r="K1" s="87"/>
      <c r="L1" s="87"/>
      <c r="M1" s="87"/>
    </row>
    <row r="2" spans="1:13" ht="60.75" customHeight="1" x14ac:dyDescent="0.25">
      <c r="A2" s="88" t="s">
        <v>10</v>
      </c>
      <c r="B2" s="88"/>
      <c r="C2" s="88"/>
      <c r="D2" s="88"/>
      <c r="E2" s="88"/>
      <c r="F2" s="88"/>
      <c r="G2" s="88"/>
      <c r="H2" s="88"/>
      <c r="I2" s="88"/>
      <c r="J2" s="88"/>
      <c r="K2" s="88"/>
      <c r="L2" s="88"/>
      <c r="M2" s="88"/>
    </row>
    <row r="7" spans="1:13" x14ac:dyDescent="0.25">
      <c r="K7" s="57"/>
    </row>
    <row r="18" spans="1:6" ht="45" x14ac:dyDescent="0.25">
      <c r="A18" s="54" t="s">
        <v>54</v>
      </c>
      <c r="B18" s="30" t="s">
        <v>17</v>
      </c>
      <c r="C18" s="30"/>
      <c r="D18" s="55"/>
      <c r="E18" s="56"/>
      <c r="F18" s="30" t="s">
        <v>56</v>
      </c>
    </row>
    <row r="19" spans="1:6" x14ac:dyDescent="0.25">
      <c r="A19" s="31"/>
      <c r="B19" s="89" t="s">
        <v>18</v>
      </c>
      <c r="C19" s="89"/>
      <c r="D19" s="18"/>
      <c r="F19" s="30"/>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opLeftCell="A13" zoomScaleNormal="100" zoomScaleSheetLayoutView="90" workbookViewId="0">
      <selection activeCell="D22" sqref="D2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8.28515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3" t="s">
        <v>19</v>
      </c>
      <c r="B2" s="114"/>
      <c r="C2" s="114"/>
      <c r="D2" s="114"/>
      <c r="E2" s="114"/>
      <c r="F2" s="114"/>
      <c r="G2" s="115"/>
    </row>
    <row r="3" spans="1:9" ht="15" customHeight="1" x14ac:dyDescent="0.25">
      <c r="A3" s="116" t="s">
        <v>2</v>
      </c>
      <c r="B3" s="117"/>
      <c r="C3" s="118"/>
      <c r="D3" s="119" t="s">
        <v>47</v>
      </c>
      <c r="E3" s="102"/>
      <c r="F3" s="102"/>
      <c r="G3" s="103"/>
    </row>
    <row r="4" spans="1:9" ht="15.75" x14ac:dyDescent="0.25">
      <c r="A4" s="98" t="s">
        <v>37</v>
      </c>
      <c r="B4" s="99"/>
      <c r="C4" s="100"/>
      <c r="D4" s="119" t="s">
        <v>48</v>
      </c>
      <c r="E4" s="102"/>
      <c r="F4" s="102"/>
      <c r="G4" s="103"/>
    </row>
    <row r="5" spans="1:9" ht="15.75" x14ac:dyDescent="0.25">
      <c r="A5" s="98" t="s">
        <v>3</v>
      </c>
      <c r="B5" s="99"/>
      <c r="C5" s="100"/>
      <c r="D5" s="101">
        <v>44805</v>
      </c>
      <c r="E5" s="102"/>
      <c r="F5" s="102"/>
      <c r="G5" s="103"/>
    </row>
    <row r="6" spans="1:9" ht="15.75" customHeight="1" thickBot="1" x14ac:dyDescent="0.3">
      <c r="A6" s="104" t="s">
        <v>4</v>
      </c>
      <c r="B6" s="105"/>
      <c r="C6" s="106"/>
      <c r="D6" s="107">
        <v>917554</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96" t="s">
        <v>22</v>
      </c>
      <c r="I8" s="97"/>
    </row>
    <row r="9" spans="1:9" ht="45" x14ac:dyDescent="0.2">
      <c r="A9" s="60" t="s">
        <v>5</v>
      </c>
      <c r="B9" s="61" t="s">
        <v>21</v>
      </c>
      <c r="C9" s="62" t="s">
        <v>6</v>
      </c>
      <c r="D9" s="78" t="s">
        <v>38</v>
      </c>
      <c r="E9" s="78" t="s">
        <v>39</v>
      </c>
      <c r="F9" s="78" t="s">
        <v>7</v>
      </c>
      <c r="G9" s="79" t="s">
        <v>40</v>
      </c>
      <c r="H9" s="63" t="s">
        <v>23</v>
      </c>
      <c r="I9" s="58" t="s">
        <v>24</v>
      </c>
    </row>
    <row r="10" spans="1:9" ht="45" x14ac:dyDescent="0.2">
      <c r="A10" s="36">
        <v>1</v>
      </c>
      <c r="B10" s="23" t="s">
        <v>128</v>
      </c>
      <c r="C10" s="24">
        <v>45285</v>
      </c>
      <c r="D10" s="25">
        <v>2399297.0500000026</v>
      </c>
      <c r="E10" s="14"/>
      <c r="F10" s="14"/>
      <c r="G10" s="67" t="s">
        <v>50</v>
      </c>
      <c r="H10" s="64" t="s">
        <v>36</v>
      </c>
      <c r="I10" s="93" t="s">
        <v>49</v>
      </c>
    </row>
    <row r="11" spans="1:9" ht="45" x14ac:dyDescent="0.2">
      <c r="A11" s="36">
        <v>2</v>
      </c>
      <c r="B11" s="23" t="s">
        <v>128</v>
      </c>
      <c r="C11" s="24">
        <v>45294</v>
      </c>
      <c r="D11" s="25">
        <f>D10*0.9</f>
        <v>2159367.3450000025</v>
      </c>
      <c r="E11" s="15">
        <v>-0.1</v>
      </c>
      <c r="F11" s="14"/>
      <c r="G11" s="67" t="s">
        <v>50</v>
      </c>
      <c r="H11" s="65" t="s">
        <v>53</v>
      </c>
      <c r="I11" s="94"/>
    </row>
    <row r="12" spans="1:9" ht="45" x14ac:dyDescent="0.2">
      <c r="A12" s="36">
        <v>3</v>
      </c>
      <c r="B12" s="23" t="s">
        <v>128</v>
      </c>
      <c r="C12" s="24">
        <v>45301</v>
      </c>
      <c r="D12" s="25">
        <f>D10*0.8</f>
        <v>1919437.6400000022</v>
      </c>
      <c r="E12" s="15">
        <v>-0.2</v>
      </c>
      <c r="F12" s="14"/>
      <c r="G12" s="67" t="s">
        <v>50</v>
      </c>
      <c r="H12" s="65" t="s">
        <v>52</v>
      </c>
      <c r="I12" s="94"/>
    </row>
    <row r="13" spans="1:9" ht="45" x14ac:dyDescent="0.2">
      <c r="A13" s="36">
        <v>4</v>
      </c>
      <c r="B13" s="23" t="s">
        <v>128</v>
      </c>
      <c r="C13" s="24">
        <v>45308</v>
      </c>
      <c r="D13" s="25">
        <f>D10*0.7</f>
        <v>1679507.9350000017</v>
      </c>
      <c r="E13" s="15">
        <v>-0.3</v>
      </c>
      <c r="F13" s="14"/>
      <c r="G13" s="67" t="s">
        <v>50</v>
      </c>
      <c r="H13" s="65" t="s">
        <v>51</v>
      </c>
      <c r="I13" s="95"/>
    </row>
    <row r="14" spans="1:9" ht="15.75" x14ac:dyDescent="0.25">
      <c r="A14" s="36">
        <v>5</v>
      </c>
      <c r="B14" s="23" t="s">
        <v>133</v>
      </c>
      <c r="C14" s="24">
        <v>45358</v>
      </c>
      <c r="D14" s="25">
        <v>2399297.0500000026</v>
      </c>
      <c r="E14" s="14"/>
      <c r="F14" s="14"/>
      <c r="G14" s="67" t="s">
        <v>50</v>
      </c>
      <c r="H14" s="77" t="s">
        <v>129</v>
      </c>
      <c r="I14" s="90" t="s">
        <v>134</v>
      </c>
    </row>
    <row r="15" spans="1:9" ht="15.75" x14ac:dyDescent="0.25">
      <c r="A15" s="36">
        <v>6</v>
      </c>
      <c r="B15" s="23" t="s">
        <v>133</v>
      </c>
      <c r="C15" s="24">
        <v>45365</v>
      </c>
      <c r="D15" s="25">
        <f>D14*0.9</f>
        <v>2159367.3450000025</v>
      </c>
      <c r="E15" s="15">
        <v>-0.1</v>
      </c>
      <c r="F15" s="14"/>
      <c r="G15" s="67" t="s">
        <v>50</v>
      </c>
      <c r="H15" s="77" t="s">
        <v>130</v>
      </c>
      <c r="I15" s="91"/>
    </row>
    <row r="16" spans="1:9" ht="15.75" x14ac:dyDescent="0.25">
      <c r="A16" s="36">
        <v>7</v>
      </c>
      <c r="B16" s="23" t="s">
        <v>133</v>
      </c>
      <c r="C16" s="24">
        <v>45372</v>
      </c>
      <c r="D16" s="25">
        <f>D14*0.8</f>
        <v>1919437.6400000022</v>
      </c>
      <c r="E16" s="15">
        <v>-0.2</v>
      </c>
      <c r="F16" s="14"/>
      <c r="G16" s="67" t="s">
        <v>50</v>
      </c>
      <c r="H16" s="77" t="s">
        <v>131</v>
      </c>
      <c r="I16" s="91"/>
    </row>
    <row r="17" spans="1:9" ht="15.75" x14ac:dyDescent="0.25">
      <c r="A17" s="36">
        <v>8</v>
      </c>
      <c r="B17" s="23" t="s">
        <v>133</v>
      </c>
      <c r="C17" s="24">
        <v>45379</v>
      </c>
      <c r="D17" s="25">
        <f>D14*0.7</f>
        <v>1679507.9350000017</v>
      </c>
      <c r="E17" s="15">
        <v>-0.3</v>
      </c>
      <c r="F17" s="14"/>
      <c r="G17" s="67" t="s">
        <v>50</v>
      </c>
      <c r="H17" s="77" t="s">
        <v>132</v>
      </c>
      <c r="I17" s="92"/>
    </row>
    <row r="18" spans="1:9" ht="15.75" x14ac:dyDescent="0.25">
      <c r="A18" s="36">
        <v>9</v>
      </c>
      <c r="B18" s="23" t="s">
        <v>136</v>
      </c>
      <c r="C18" s="24">
        <v>45419</v>
      </c>
      <c r="D18" s="25">
        <v>2399297.0499999998</v>
      </c>
      <c r="E18" s="15">
        <v>-0.3</v>
      </c>
      <c r="F18" s="14"/>
      <c r="G18" s="67" t="s">
        <v>50</v>
      </c>
      <c r="H18" s="77" t="s">
        <v>138</v>
      </c>
      <c r="I18" s="120" t="s">
        <v>137</v>
      </c>
    </row>
    <row r="19" spans="1:9" ht="15.75" x14ac:dyDescent="0.25">
      <c r="A19" s="36">
        <v>10</v>
      </c>
      <c r="B19" s="23" t="s">
        <v>136</v>
      </c>
      <c r="C19" s="24">
        <v>45426</v>
      </c>
      <c r="D19" s="25">
        <v>2399297.0499999998</v>
      </c>
      <c r="E19" s="15">
        <v>-0.5</v>
      </c>
      <c r="F19" s="14"/>
      <c r="G19" s="67" t="s">
        <v>50</v>
      </c>
      <c r="H19" s="77" t="s">
        <v>139</v>
      </c>
      <c r="I19" s="121"/>
    </row>
    <row r="20" spans="1:9" ht="15.75" x14ac:dyDescent="0.25">
      <c r="A20" s="36">
        <v>11</v>
      </c>
      <c r="B20" s="23" t="s">
        <v>136</v>
      </c>
      <c r="C20" s="24">
        <v>45433</v>
      </c>
      <c r="D20" s="25">
        <v>2399297.0499999998</v>
      </c>
      <c r="E20" s="15">
        <v>-0.8</v>
      </c>
      <c r="F20" s="14"/>
      <c r="G20" s="67" t="s">
        <v>50</v>
      </c>
      <c r="H20" s="77" t="s">
        <v>140</v>
      </c>
      <c r="I20" s="121"/>
    </row>
    <row r="21" spans="1:9" ht="15.75" x14ac:dyDescent="0.25">
      <c r="A21" s="36">
        <v>12</v>
      </c>
      <c r="B21" s="23" t="s">
        <v>136</v>
      </c>
      <c r="C21" s="24">
        <v>45440</v>
      </c>
      <c r="D21" s="25">
        <v>2399297.0499999998</v>
      </c>
      <c r="E21" s="15">
        <v>-0.9</v>
      </c>
      <c r="F21" s="14"/>
      <c r="G21" s="67" t="s">
        <v>50</v>
      </c>
      <c r="H21" s="77" t="s">
        <v>135</v>
      </c>
      <c r="I21" s="122"/>
    </row>
    <row r="22" spans="1:9" ht="15.75" x14ac:dyDescent="0.25">
      <c r="A22" s="36">
        <v>13</v>
      </c>
      <c r="B22" s="23" t="s">
        <v>153</v>
      </c>
      <c r="C22" s="24">
        <v>45489</v>
      </c>
      <c r="D22" s="25">
        <v>239929.71</v>
      </c>
      <c r="E22" s="15">
        <v>-0.6</v>
      </c>
      <c r="F22" s="14"/>
      <c r="G22" s="67" t="s">
        <v>50</v>
      </c>
      <c r="H22" s="77" t="s">
        <v>154</v>
      </c>
      <c r="I22" s="80" t="s">
        <v>155</v>
      </c>
    </row>
    <row r="23" spans="1:9" ht="16.5" thickBot="1" x14ac:dyDescent="0.25">
      <c r="A23" s="37">
        <v>14</v>
      </c>
      <c r="B23" s="38"/>
      <c r="C23" s="39"/>
      <c r="D23" s="40"/>
      <c r="E23" s="41"/>
      <c r="F23" s="42"/>
      <c r="G23" s="68"/>
      <c r="H23" s="66"/>
      <c r="I23" s="59"/>
    </row>
    <row r="25" spans="1:9" ht="15.75" customHeight="1" x14ac:dyDescent="0.25">
      <c r="H25" s="26"/>
    </row>
    <row r="26" spans="1:9" ht="15.75" customHeight="1" x14ac:dyDescent="0.25">
      <c r="A26" s="123" t="s">
        <v>10</v>
      </c>
      <c r="B26" s="123"/>
      <c r="C26" s="123"/>
      <c r="D26" s="123"/>
      <c r="E26" s="123"/>
      <c r="F26" s="123"/>
      <c r="G26" s="123"/>
      <c r="H26" s="21"/>
    </row>
    <row r="27" spans="1:9" ht="42.75" customHeight="1" x14ac:dyDescent="0.2">
      <c r="A27" s="123"/>
      <c r="B27" s="123"/>
      <c r="C27" s="123"/>
      <c r="D27" s="123"/>
      <c r="E27" s="123"/>
      <c r="F27" s="123"/>
      <c r="G27" s="123"/>
      <c r="H27" s="22"/>
    </row>
    <row r="28" spans="1:9" ht="62.25" customHeight="1" x14ac:dyDescent="0.25">
      <c r="A28" s="124" t="s">
        <v>54</v>
      </c>
      <c r="B28" s="124"/>
      <c r="C28" s="89" t="s">
        <v>17</v>
      </c>
      <c r="D28" s="89"/>
      <c r="E28" s="89"/>
      <c r="F28" s="89"/>
      <c r="G28" s="30" t="s">
        <v>55</v>
      </c>
      <c r="H28" s="22"/>
    </row>
    <row r="29" spans="1:9" ht="15" x14ac:dyDescent="0.25">
      <c r="A29" s="31"/>
      <c r="B29" s="30"/>
      <c r="C29" s="89" t="s">
        <v>18</v>
      </c>
      <c r="D29" s="89"/>
      <c r="E29" s="89"/>
      <c r="F29" s="89"/>
      <c r="G29" s="30"/>
    </row>
  </sheetData>
  <mergeCells count="18">
    <mergeCell ref="I18:I21"/>
    <mergeCell ref="A26:G27"/>
    <mergeCell ref="C28:F28"/>
    <mergeCell ref="C29:F29"/>
    <mergeCell ref="A28:B28"/>
    <mergeCell ref="A2:G2"/>
    <mergeCell ref="A3:C3"/>
    <mergeCell ref="D3:G3"/>
    <mergeCell ref="A4:C4"/>
    <mergeCell ref="D4:G4"/>
    <mergeCell ref="I14:I17"/>
    <mergeCell ref="I10:I13"/>
    <mergeCell ref="H8:I8"/>
    <mergeCell ref="A5:C5"/>
    <mergeCell ref="D5:G5"/>
    <mergeCell ref="A6:C6"/>
    <mergeCell ref="D6:G6"/>
    <mergeCell ref="A8:G8"/>
  </mergeCells>
  <conditionalFormatting sqref="A28:A29">
    <cfRule type="duplicateValues" dxfId="1" priority="1"/>
  </conditionalFormatting>
  <hyperlinks>
    <hyperlink ref="H10" r:id="rId1"/>
    <hyperlink ref="H14" r:id="rId2"/>
    <hyperlink ref="H15" r:id="rId3"/>
    <hyperlink ref="H16" r:id="rId4"/>
    <hyperlink ref="H17" r:id="rId5"/>
    <hyperlink ref="I14" r:id="rId6"/>
    <hyperlink ref="H21" r:id="rId7"/>
    <hyperlink ref="I18" r:id="rId8"/>
    <hyperlink ref="H18" r:id="rId9"/>
    <hyperlink ref="H19" r:id="rId10"/>
    <hyperlink ref="H20" r:id="rId11"/>
    <hyperlink ref="I22" r:id="rId12"/>
    <hyperlink ref="H22"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36.140625" style="5" customWidth="1"/>
    <col min="6" max="6" width="36.71093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7"/>
      <c r="B1" s="69"/>
      <c r="C1" s="69"/>
      <c r="D1" s="69"/>
      <c r="E1" s="48"/>
      <c r="F1" s="49"/>
      <c r="G1" s="50"/>
      <c r="H1" s="51"/>
      <c r="I1" s="52"/>
      <c r="J1" s="52"/>
      <c r="K1" s="52"/>
      <c r="L1" s="52"/>
      <c r="M1" s="53"/>
    </row>
    <row r="2" spans="1:14" s="1" customFormat="1" ht="31.5" customHeight="1" thickBot="1" x14ac:dyDescent="0.3">
      <c r="A2" s="138" t="s">
        <v>58</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57</v>
      </c>
      <c r="K3" s="143"/>
      <c r="L3" s="143"/>
      <c r="M3" s="144"/>
    </row>
    <row r="4" spans="1:14" s="32" customFormat="1" ht="15.75" customHeight="1" thickBot="1" x14ac:dyDescent="0.3">
      <c r="A4" s="81" t="s">
        <v>15</v>
      </c>
      <c r="B4" s="82"/>
      <c r="C4" s="82"/>
      <c r="D4" s="82"/>
      <c r="E4" s="82"/>
      <c r="F4" s="82"/>
      <c r="G4" s="82"/>
      <c r="H4" s="82"/>
      <c r="I4" s="82"/>
      <c r="J4" s="82"/>
      <c r="K4" s="84" t="s">
        <v>28</v>
      </c>
      <c r="L4" s="84" t="s">
        <v>29</v>
      </c>
      <c r="M4" s="127" t="s">
        <v>30</v>
      </c>
      <c r="N4" s="125" t="s">
        <v>31</v>
      </c>
    </row>
    <row r="5" spans="1:14" s="33" customFormat="1" ht="68.25" customHeight="1" x14ac:dyDescent="0.25">
      <c r="A5" s="34" t="s">
        <v>0</v>
      </c>
      <c r="B5" s="70" t="s">
        <v>41</v>
      </c>
      <c r="C5" s="70" t="s">
        <v>43</v>
      </c>
      <c r="D5" s="70" t="s">
        <v>42</v>
      </c>
      <c r="E5" s="45" t="s">
        <v>34</v>
      </c>
      <c r="F5" s="45" t="s">
        <v>33</v>
      </c>
      <c r="G5" s="44" t="s">
        <v>1</v>
      </c>
      <c r="H5" s="44" t="s">
        <v>12</v>
      </c>
      <c r="I5" s="44" t="s">
        <v>14</v>
      </c>
      <c r="J5" s="44" t="s">
        <v>13</v>
      </c>
      <c r="K5" s="126"/>
      <c r="L5" s="126"/>
      <c r="M5" s="128"/>
      <c r="N5" s="125"/>
    </row>
    <row r="6" spans="1:14" s="3" customFormat="1" ht="21.75" customHeight="1" x14ac:dyDescent="0.2">
      <c r="A6" s="46">
        <v>1</v>
      </c>
      <c r="B6" s="71" t="s">
        <v>59</v>
      </c>
      <c r="C6" s="71">
        <v>104</v>
      </c>
      <c r="D6" s="35">
        <v>1</v>
      </c>
      <c r="E6" s="75" t="s">
        <v>60</v>
      </c>
      <c r="F6" s="72" t="s">
        <v>61</v>
      </c>
      <c r="G6" s="35" t="s">
        <v>46</v>
      </c>
      <c r="H6" s="35">
        <v>2018</v>
      </c>
      <c r="I6" s="74" t="s">
        <v>44</v>
      </c>
      <c r="J6" s="76" t="s">
        <v>45</v>
      </c>
      <c r="K6" s="73" t="s">
        <v>62</v>
      </c>
      <c r="L6" s="73" t="s">
        <v>66</v>
      </c>
      <c r="M6" s="73" t="s">
        <v>151</v>
      </c>
      <c r="N6" s="129" t="s">
        <v>32</v>
      </c>
    </row>
    <row r="7" spans="1:14" s="3" customFormat="1" ht="21.75" customHeight="1" x14ac:dyDescent="0.2">
      <c r="A7" s="46">
        <v>2</v>
      </c>
      <c r="B7" s="71" t="s">
        <v>64</v>
      </c>
      <c r="C7" s="71">
        <v>104</v>
      </c>
      <c r="D7" s="35">
        <v>1</v>
      </c>
      <c r="E7" s="75" t="s">
        <v>65</v>
      </c>
      <c r="F7" s="72" t="s">
        <v>61</v>
      </c>
      <c r="G7" s="35" t="s">
        <v>46</v>
      </c>
      <c r="H7" s="35">
        <v>2004</v>
      </c>
      <c r="I7" s="74" t="s">
        <v>44</v>
      </c>
      <c r="J7" s="76" t="s">
        <v>45</v>
      </c>
      <c r="K7" s="73" t="s">
        <v>62</v>
      </c>
      <c r="L7" s="73" t="s">
        <v>66</v>
      </c>
      <c r="M7" s="73" t="s">
        <v>151</v>
      </c>
      <c r="N7" s="129"/>
    </row>
    <row r="8" spans="1:14" s="3" customFormat="1" ht="22.5" x14ac:dyDescent="0.2">
      <c r="A8" s="46">
        <v>3</v>
      </c>
      <c r="B8" s="71" t="s">
        <v>67</v>
      </c>
      <c r="C8" s="71">
        <v>104</v>
      </c>
      <c r="D8" s="35">
        <v>1</v>
      </c>
      <c r="E8" s="75" t="s">
        <v>141</v>
      </c>
      <c r="F8" s="72" t="s">
        <v>61</v>
      </c>
      <c r="G8" s="35" t="s">
        <v>46</v>
      </c>
      <c r="H8" s="35">
        <v>2005</v>
      </c>
      <c r="I8" s="74" t="s">
        <v>44</v>
      </c>
      <c r="J8" s="76" t="s">
        <v>45</v>
      </c>
      <c r="K8" s="73" t="s">
        <v>62</v>
      </c>
      <c r="L8" s="73" t="s">
        <v>66</v>
      </c>
      <c r="M8" s="73" t="s">
        <v>151</v>
      </c>
      <c r="N8" s="129"/>
    </row>
    <row r="9" spans="1:14" s="3" customFormat="1" ht="22.5" x14ac:dyDescent="0.2">
      <c r="A9" s="46">
        <v>4</v>
      </c>
      <c r="B9" s="71" t="s">
        <v>68</v>
      </c>
      <c r="C9" s="71">
        <v>104</v>
      </c>
      <c r="D9" s="35">
        <v>1</v>
      </c>
      <c r="E9" s="75" t="s">
        <v>142</v>
      </c>
      <c r="F9" s="72" t="s">
        <v>61</v>
      </c>
      <c r="G9" s="35" t="s">
        <v>46</v>
      </c>
      <c r="H9" s="35">
        <v>2005</v>
      </c>
      <c r="I9" s="74" t="s">
        <v>44</v>
      </c>
      <c r="J9" s="76" t="s">
        <v>45</v>
      </c>
      <c r="K9" s="73" t="s">
        <v>62</v>
      </c>
      <c r="L9" s="73" t="s">
        <v>66</v>
      </c>
      <c r="M9" s="73" t="s">
        <v>151</v>
      </c>
      <c r="N9" s="129"/>
    </row>
    <row r="10" spans="1:14" ht="22.5" customHeight="1" x14ac:dyDescent="0.2">
      <c r="A10" s="46">
        <v>5</v>
      </c>
      <c r="B10" s="71" t="s">
        <v>70</v>
      </c>
      <c r="C10" s="71">
        <v>104</v>
      </c>
      <c r="D10" s="35">
        <v>1</v>
      </c>
      <c r="E10" s="75" t="s">
        <v>143</v>
      </c>
      <c r="F10" s="72" t="s">
        <v>61</v>
      </c>
      <c r="G10" s="35" t="s">
        <v>46</v>
      </c>
      <c r="H10" s="35">
        <v>2005</v>
      </c>
      <c r="I10" s="74" t="s">
        <v>44</v>
      </c>
      <c r="J10" s="76" t="s">
        <v>45</v>
      </c>
      <c r="K10" s="73" t="s">
        <v>62</v>
      </c>
      <c r="L10" s="73" t="s">
        <v>66</v>
      </c>
      <c r="M10" s="73" t="s">
        <v>151</v>
      </c>
      <c r="N10" s="129"/>
    </row>
    <row r="11" spans="1:14" ht="22.5" customHeight="1" x14ac:dyDescent="0.2">
      <c r="A11" s="46">
        <v>6</v>
      </c>
      <c r="B11" s="71" t="s">
        <v>71</v>
      </c>
      <c r="C11" s="71">
        <v>104</v>
      </c>
      <c r="D11" s="35">
        <v>1</v>
      </c>
      <c r="E11" s="75" t="s">
        <v>143</v>
      </c>
      <c r="F11" s="72" t="s">
        <v>61</v>
      </c>
      <c r="G11" s="35" t="s">
        <v>46</v>
      </c>
      <c r="H11" s="35">
        <v>2005</v>
      </c>
      <c r="I11" s="74" t="s">
        <v>44</v>
      </c>
      <c r="J11" s="76" t="s">
        <v>45</v>
      </c>
      <c r="K11" s="73" t="s">
        <v>62</v>
      </c>
      <c r="L11" s="73" t="s">
        <v>66</v>
      </c>
      <c r="M11" s="73" t="s">
        <v>151</v>
      </c>
      <c r="N11" s="129"/>
    </row>
    <row r="12" spans="1:14" ht="22.5" customHeight="1" x14ac:dyDescent="0.2">
      <c r="A12" s="46">
        <v>7</v>
      </c>
      <c r="B12" s="71" t="s">
        <v>72</v>
      </c>
      <c r="C12" s="71">
        <v>104</v>
      </c>
      <c r="D12" s="35">
        <v>1</v>
      </c>
      <c r="E12" s="75" t="s">
        <v>143</v>
      </c>
      <c r="F12" s="72" t="s">
        <v>61</v>
      </c>
      <c r="G12" s="35" t="s">
        <v>46</v>
      </c>
      <c r="H12" s="35">
        <v>2005</v>
      </c>
      <c r="I12" s="74" t="s">
        <v>44</v>
      </c>
      <c r="J12" s="76" t="s">
        <v>45</v>
      </c>
      <c r="K12" s="73" t="s">
        <v>62</v>
      </c>
      <c r="L12" s="73" t="s">
        <v>66</v>
      </c>
      <c r="M12" s="73" t="s">
        <v>151</v>
      </c>
      <c r="N12" s="129"/>
    </row>
    <row r="13" spans="1:14" ht="22.5" customHeight="1" x14ac:dyDescent="0.2">
      <c r="A13" s="46">
        <v>8</v>
      </c>
      <c r="B13" s="71" t="s">
        <v>73</v>
      </c>
      <c r="C13" s="71">
        <v>104</v>
      </c>
      <c r="D13" s="35">
        <v>1</v>
      </c>
      <c r="E13" s="75" t="s">
        <v>143</v>
      </c>
      <c r="F13" s="72" t="s">
        <v>61</v>
      </c>
      <c r="G13" s="35" t="s">
        <v>46</v>
      </c>
      <c r="H13" s="35">
        <v>2005</v>
      </c>
      <c r="I13" s="74" t="s">
        <v>44</v>
      </c>
      <c r="J13" s="76" t="s">
        <v>45</v>
      </c>
      <c r="K13" s="73" t="s">
        <v>62</v>
      </c>
      <c r="L13" s="73" t="s">
        <v>66</v>
      </c>
      <c r="M13" s="73" t="s">
        <v>151</v>
      </c>
      <c r="N13" s="129"/>
    </row>
    <row r="14" spans="1:14" ht="22.5" customHeight="1" x14ac:dyDescent="0.2">
      <c r="A14" s="46">
        <v>9</v>
      </c>
      <c r="B14" s="71" t="s">
        <v>74</v>
      </c>
      <c r="C14" s="71">
        <v>104</v>
      </c>
      <c r="D14" s="35">
        <v>1</v>
      </c>
      <c r="E14" s="75" t="s">
        <v>143</v>
      </c>
      <c r="F14" s="72" t="s">
        <v>61</v>
      </c>
      <c r="G14" s="35" t="s">
        <v>46</v>
      </c>
      <c r="H14" s="35">
        <v>2005</v>
      </c>
      <c r="I14" s="74" t="s">
        <v>44</v>
      </c>
      <c r="J14" s="76" t="s">
        <v>45</v>
      </c>
      <c r="K14" s="73" t="s">
        <v>62</v>
      </c>
      <c r="L14" s="73" t="s">
        <v>66</v>
      </c>
      <c r="M14" s="73" t="s">
        <v>151</v>
      </c>
      <c r="N14" s="129"/>
    </row>
    <row r="15" spans="1:14" ht="22.5" customHeight="1" x14ac:dyDescent="0.2">
      <c r="A15" s="46">
        <v>10</v>
      </c>
      <c r="B15" s="71" t="s">
        <v>75</v>
      </c>
      <c r="C15" s="71">
        <v>104</v>
      </c>
      <c r="D15" s="35">
        <v>1</v>
      </c>
      <c r="E15" s="75" t="s">
        <v>144</v>
      </c>
      <c r="F15" s="72" t="s">
        <v>61</v>
      </c>
      <c r="G15" s="35" t="s">
        <v>46</v>
      </c>
      <c r="H15" s="35">
        <v>2005</v>
      </c>
      <c r="I15" s="74" t="s">
        <v>44</v>
      </c>
      <c r="J15" s="76" t="s">
        <v>45</v>
      </c>
      <c r="K15" s="73" t="s">
        <v>62</v>
      </c>
      <c r="L15" s="73" t="s">
        <v>66</v>
      </c>
      <c r="M15" s="73" t="s">
        <v>151</v>
      </c>
      <c r="N15" s="129"/>
    </row>
    <row r="16" spans="1:14" ht="22.5" customHeight="1" x14ac:dyDescent="0.2">
      <c r="A16" s="46">
        <v>11</v>
      </c>
      <c r="B16" s="71" t="s">
        <v>76</v>
      </c>
      <c r="C16" s="71">
        <v>104</v>
      </c>
      <c r="D16" s="35">
        <v>1</v>
      </c>
      <c r="E16" s="75" t="s">
        <v>69</v>
      </c>
      <c r="F16" s="72" t="s">
        <v>61</v>
      </c>
      <c r="G16" s="35" t="s">
        <v>46</v>
      </c>
      <c r="H16" s="35">
        <v>2006</v>
      </c>
      <c r="I16" s="74" t="s">
        <v>44</v>
      </c>
      <c r="J16" s="76" t="s">
        <v>45</v>
      </c>
      <c r="K16" s="73" t="s">
        <v>62</v>
      </c>
      <c r="L16" s="73" t="s">
        <v>66</v>
      </c>
      <c r="M16" s="73" t="s">
        <v>151</v>
      </c>
      <c r="N16" s="129"/>
    </row>
    <row r="17" spans="1:14" ht="22.5" customHeight="1" x14ac:dyDescent="0.2">
      <c r="A17" s="46">
        <v>12</v>
      </c>
      <c r="B17" s="71" t="s">
        <v>77</v>
      </c>
      <c r="C17" s="71">
        <v>104</v>
      </c>
      <c r="D17" s="35">
        <v>1</v>
      </c>
      <c r="E17" s="75" t="s">
        <v>69</v>
      </c>
      <c r="F17" s="72" t="s">
        <v>61</v>
      </c>
      <c r="G17" s="35" t="s">
        <v>46</v>
      </c>
      <c r="H17" s="35">
        <v>2006</v>
      </c>
      <c r="I17" s="74" t="s">
        <v>44</v>
      </c>
      <c r="J17" s="76" t="s">
        <v>45</v>
      </c>
      <c r="K17" s="73" t="s">
        <v>62</v>
      </c>
      <c r="L17" s="73" t="s">
        <v>66</v>
      </c>
      <c r="M17" s="73" t="s">
        <v>151</v>
      </c>
      <c r="N17" s="129"/>
    </row>
    <row r="18" spans="1:14" ht="22.5" customHeight="1" x14ac:dyDescent="0.2">
      <c r="A18" s="46">
        <v>13</v>
      </c>
      <c r="B18" s="71" t="s">
        <v>126</v>
      </c>
      <c r="C18" s="71">
        <v>104</v>
      </c>
      <c r="D18" s="35">
        <v>1</v>
      </c>
      <c r="E18" s="75" t="s">
        <v>127</v>
      </c>
      <c r="F18" s="72" t="s">
        <v>61</v>
      </c>
      <c r="G18" s="35" t="s">
        <v>46</v>
      </c>
      <c r="H18" s="35">
        <v>2018</v>
      </c>
      <c r="I18" s="74" t="s">
        <v>44</v>
      </c>
      <c r="J18" s="76" t="s">
        <v>45</v>
      </c>
      <c r="K18" s="73" t="s">
        <v>62</v>
      </c>
      <c r="L18" s="73" t="s">
        <v>63</v>
      </c>
      <c r="M18" s="73" t="s">
        <v>151</v>
      </c>
      <c r="N18" s="129"/>
    </row>
    <row r="19" spans="1:14" ht="22.5" customHeight="1" x14ac:dyDescent="0.2">
      <c r="A19" s="46">
        <v>14</v>
      </c>
      <c r="B19" s="71" t="s">
        <v>78</v>
      </c>
      <c r="C19" s="71">
        <v>104</v>
      </c>
      <c r="D19" s="35">
        <v>1</v>
      </c>
      <c r="E19" s="75" t="s">
        <v>145</v>
      </c>
      <c r="F19" s="72" t="s">
        <v>61</v>
      </c>
      <c r="G19" s="35" t="s">
        <v>46</v>
      </c>
      <c r="H19" s="35">
        <v>2018</v>
      </c>
      <c r="I19" s="74" t="s">
        <v>44</v>
      </c>
      <c r="J19" s="76" t="s">
        <v>45</v>
      </c>
      <c r="K19" s="73" t="s">
        <v>62</v>
      </c>
      <c r="L19" s="73" t="s">
        <v>66</v>
      </c>
      <c r="M19" s="73" t="s">
        <v>151</v>
      </c>
      <c r="N19" s="129"/>
    </row>
    <row r="20" spans="1:14" ht="22.5" customHeight="1" x14ac:dyDescent="0.2">
      <c r="A20" s="46">
        <v>15</v>
      </c>
      <c r="B20" s="71" t="s">
        <v>79</v>
      </c>
      <c r="C20" s="71">
        <v>104</v>
      </c>
      <c r="D20" s="35">
        <v>1</v>
      </c>
      <c r="E20" s="75" t="s">
        <v>80</v>
      </c>
      <c r="F20" s="72" t="s">
        <v>61</v>
      </c>
      <c r="G20" s="35" t="s">
        <v>46</v>
      </c>
      <c r="H20" s="35">
        <v>2018</v>
      </c>
      <c r="I20" s="74" t="s">
        <v>44</v>
      </c>
      <c r="J20" s="76" t="s">
        <v>45</v>
      </c>
      <c r="K20" s="73" t="s">
        <v>62</v>
      </c>
      <c r="L20" s="73" t="s">
        <v>63</v>
      </c>
      <c r="M20" s="73" t="s">
        <v>151</v>
      </c>
      <c r="N20" s="129"/>
    </row>
    <row r="21" spans="1:14" ht="22.5" customHeight="1" x14ac:dyDescent="0.2">
      <c r="A21" s="46">
        <v>16</v>
      </c>
      <c r="B21" s="71" t="s">
        <v>81</v>
      </c>
      <c r="C21" s="71">
        <v>104</v>
      </c>
      <c r="D21" s="35">
        <v>1</v>
      </c>
      <c r="E21" s="75" t="s">
        <v>82</v>
      </c>
      <c r="F21" s="72" t="s">
        <v>61</v>
      </c>
      <c r="G21" s="35" t="s">
        <v>46</v>
      </c>
      <c r="H21" s="35">
        <v>2018</v>
      </c>
      <c r="I21" s="74" t="s">
        <v>44</v>
      </c>
      <c r="J21" s="76" t="s">
        <v>45</v>
      </c>
      <c r="K21" s="73" t="s">
        <v>62</v>
      </c>
      <c r="L21" s="73" t="s">
        <v>66</v>
      </c>
      <c r="M21" s="73" t="s">
        <v>151</v>
      </c>
      <c r="N21" s="129"/>
    </row>
    <row r="22" spans="1:14" ht="22.5" customHeight="1" x14ac:dyDescent="0.2">
      <c r="A22" s="46">
        <v>17</v>
      </c>
      <c r="B22" s="71" t="s">
        <v>83</v>
      </c>
      <c r="C22" s="71">
        <v>104</v>
      </c>
      <c r="D22" s="35">
        <v>1</v>
      </c>
      <c r="E22" s="75" t="s">
        <v>84</v>
      </c>
      <c r="F22" s="72" t="s">
        <v>61</v>
      </c>
      <c r="G22" s="35" t="s">
        <v>46</v>
      </c>
      <c r="H22" s="35">
        <v>2018</v>
      </c>
      <c r="I22" s="74" t="s">
        <v>44</v>
      </c>
      <c r="J22" s="76" t="s">
        <v>45</v>
      </c>
      <c r="K22" s="73" t="s">
        <v>150</v>
      </c>
      <c r="L22" s="73" t="s">
        <v>66</v>
      </c>
      <c r="M22" s="73" t="s">
        <v>151</v>
      </c>
      <c r="N22" s="129"/>
    </row>
    <row r="23" spans="1:14" ht="22.5" customHeight="1" x14ac:dyDescent="0.2">
      <c r="A23" s="46">
        <v>18</v>
      </c>
      <c r="B23" s="71" t="s">
        <v>85</v>
      </c>
      <c r="C23" s="71">
        <v>104</v>
      </c>
      <c r="D23" s="35">
        <v>1</v>
      </c>
      <c r="E23" s="75" t="s">
        <v>147</v>
      </c>
      <c r="F23" s="72" t="s">
        <v>61</v>
      </c>
      <c r="G23" s="35" t="s">
        <v>46</v>
      </c>
      <c r="H23" s="35">
        <v>2018</v>
      </c>
      <c r="I23" s="74" t="s">
        <v>44</v>
      </c>
      <c r="J23" s="76" t="s">
        <v>45</v>
      </c>
      <c r="K23" s="73" t="s">
        <v>62</v>
      </c>
      <c r="L23" s="73" t="s">
        <v>63</v>
      </c>
      <c r="M23" s="73" t="s">
        <v>151</v>
      </c>
      <c r="N23" s="129"/>
    </row>
    <row r="24" spans="1:14" ht="22.5" customHeight="1" x14ac:dyDescent="0.2">
      <c r="A24" s="46">
        <v>19</v>
      </c>
      <c r="B24" s="71" t="s">
        <v>86</v>
      </c>
      <c r="C24" s="71">
        <v>104</v>
      </c>
      <c r="D24" s="35">
        <v>1</v>
      </c>
      <c r="E24" s="75" t="s">
        <v>146</v>
      </c>
      <c r="F24" s="72" t="s">
        <v>61</v>
      </c>
      <c r="G24" s="35" t="s">
        <v>46</v>
      </c>
      <c r="H24" s="35">
        <v>2018</v>
      </c>
      <c r="I24" s="74" t="s">
        <v>44</v>
      </c>
      <c r="J24" s="76" t="s">
        <v>45</v>
      </c>
      <c r="K24" s="73" t="s">
        <v>62</v>
      </c>
      <c r="L24" s="73" t="s">
        <v>63</v>
      </c>
      <c r="M24" s="73" t="s">
        <v>151</v>
      </c>
      <c r="N24" s="129"/>
    </row>
    <row r="25" spans="1:14" ht="22.5" customHeight="1" x14ac:dyDescent="0.2">
      <c r="A25" s="46">
        <v>20</v>
      </c>
      <c r="B25" s="71" t="s">
        <v>87</v>
      </c>
      <c r="C25" s="71">
        <v>104</v>
      </c>
      <c r="D25" s="35">
        <v>1</v>
      </c>
      <c r="E25" s="75" t="s">
        <v>148</v>
      </c>
      <c r="F25" s="72" t="s">
        <v>61</v>
      </c>
      <c r="G25" s="35" t="s">
        <v>46</v>
      </c>
      <c r="H25" s="35">
        <v>2017</v>
      </c>
      <c r="I25" s="74" t="s">
        <v>44</v>
      </c>
      <c r="J25" s="76" t="s">
        <v>45</v>
      </c>
      <c r="K25" s="73" t="s">
        <v>62</v>
      </c>
      <c r="L25" s="73" t="s">
        <v>66</v>
      </c>
      <c r="M25" s="73" t="s">
        <v>151</v>
      </c>
      <c r="N25" s="129"/>
    </row>
    <row r="26" spans="1:14" ht="22.5" customHeight="1" x14ac:dyDescent="0.2">
      <c r="A26" s="46">
        <v>21</v>
      </c>
      <c r="B26" s="71" t="s">
        <v>88</v>
      </c>
      <c r="C26" s="71">
        <v>104</v>
      </c>
      <c r="D26" s="35">
        <v>1</v>
      </c>
      <c r="E26" s="75" t="s">
        <v>148</v>
      </c>
      <c r="F26" s="72" t="s">
        <v>61</v>
      </c>
      <c r="G26" s="35" t="s">
        <v>46</v>
      </c>
      <c r="H26" s="35">
        <v>2017</v>
      </c>
      <c r="I26" s="74" t="s">
        <v>44</v>
      </c>
      <c r="J26" s="76" t="s">
        <v>45</v>
      </c>
      <c r="K26" s="73" t="s">
        <v>62</v>
      </c>
      <c r="L26" s="73" t="s">
        <v>66</v>
      </c>
      <c r="M26" s="73" t="s">
        <v>151</v>
      </c>
      <c r="N26" s="129"/>
    </row>
    <row r="27" spans="1:14" ht="22.5" customHeight="1" x14ac:dyDescent="0.2">
      <c r="A27" s="46">
        <v>22</v>
      </c>
      <c r="B27" s="71" t="s">
        <v>89</v>
      </c>
      <c r="C27" s="71">
        <v>104</v>
      </c>
      <c r="D27" s="35">
        <v>1</v>
      </c>
      <c r="E27" s="75" t="s">
        <v>90</v>
      </c>
      <c r="F27" s="72" t="s">
        <v>61</v>
      </c>
      <c r="G27" s="35" t="s">
        <v>46</v>
      </c>
      <c r="H27" s="35">
        <v>2018</v>
      </c>
      <c r="I27" s="74" t="s">
        <v>44</v>
      </c>
      <c r="J27" s="76" t="s">
        <v>45</v>
      </c>
      <c r="K27" s="73" t="s">
        <v>150</v>
      </c>
      <c r="L27" s="73" t="s">
        <v>66</v>
      </c>
      <c r="M27" s="73" t="s">
        <v>151</v>
      </c>
      <c r="N27" s="129"/>
    </row>
    <row r="28" spans="1:14" ht="22.5" customHeight="1" x14ac:dyDescent="0.2">
      <c r="A28" s="46">
        <v>23</v>
      </c>
      <c r="B28" s="71" t="s">
        <v>91</v>
      </c>
      <c r="C28" s="71">
        <v>104</v>
      </c>
      <c r="D28" s="35">
        <v>1</v>
      </c>
      <c r="E28" s="75" t="s">
        <v>90</v>
      </c>
      <c r="F28" s="72" t="s">
        <v>61</v>
      </c>
      <c r="G28" s="35" t="s">
        <v>46</v>
      </c>
      <c r="H28" s="35">
        <v>2018</v>
      </c>
      <c r="I28" s="74" t="s">
        <v>44</v>
      </c>
      <c r="J28" s="76" t="s">
        <v>45</v>
      </c>
      <c r="K28" s="73" t="s">
        <v>150</v>
      </c>
      <c r="L28" s="73" t="s">
        <v>66</v>
      </c>
      <c r="M28" s="73" t="s">
        <v>151</v>
      </c>
      <c r="N28" s="129"/>
    </row>
    <row r="29" spans="1:14" ht="22.5" customHeight="1" x14ac:dyDescent="0.2">
      <c r="A29" s="46">
        <v>24</v>
      </c>
      <c r="B29" s="71" t="s">
        <v>92</v>
      </c>
      <c r="C29" s="71">
        <v>104</v>
      </c>
      <c r="D29" s="35">
        <v>1</v>
      </c>
      <c r="E29" s="75" t="s">
        <v>90</v>
      </c>
      <c r="F29" s="72" t="s">
        <v>93</v>
      </c>
      <c r="G29" s="35" t="s">
        <v>46</v>
      </c>
      <c r="H29" s="35">
        <v>2018</v>
      </c>
      <c r="I29" s="74" t="s">
        <v>44</v>
      </c>
      <c r="J29" s="76" t="s">
        <v>45</v>
      </c>
      <c r="K29" s="73" t="s">
        <v>62</v>
      </c>
      <c r="L29" s="73" t="s">
        <v>66</v>
      </c>
      <c r="M29" s="73" t="s">
        <v>151</v>
      </c>
      <c r="N29" s="129"/>
    </row>
    <row r="30" spans="1:14" ht="22.5" customHeight="1" x14ac:dyDescent="0.2">
      <c r="A30" s="46">
        <v>25</v>
      </c>
      <c r="B30" s="71" t="s">
        <v>94</v>
      </c>
      <c r="C30" s="71">
        <v>104</v>
      </c>
      <c r="D30" s="35">
        <v>1</v>
      </c>
      <c r="E30" s="75" t="s">
        <v>90</v>
      </c>
      <c r="F30" s="72" t="s">
        <v>93</v>
      </c>
      <c r="G30" s="35" t="s">
        <v>46</v>
      </c>
      <c r="H30" s="35">
        <v>2018</v>
      </c>
      <c r="I30" s="74" t="s">
        <v>44</v>
      </c>
      <c r="J30" s="76" t="s">
        <v>45</v>
      </c>
      <c r="K30" s="73" t="s">
        <v>150</v>
      </c>
      <c r="L30" s="73" t="s">
        <v>66</v>
      </c>
      <c r="M30" s="73" t="s">
        <v>151</v>
      </c>
      <c r="N30" s="129"/>
    </row>
    <row r="31" spans="1:14" ht="22.5" customHeight="1" x14ac:dyDescent="0.2">
      <c r="A31" s="46">
        <v>26</v>
      </c>
      <c r="B31" s="71" t="s">
        <v>95</v>
      </c>
      <c r="C31" s="71">
        <v>104</v>
      </c>
      <c r="D31" s="35">
        <v>1</v>
      </c>
      <c r="E31" s="75" t="s">
        <v>149</v>
      </c>
      <c r="F31" s="72" t="s">
        <v>93</v>
      </c>
      <c r="G31" s="35" t="s">
        <v>46</v>
      </c>
      <c r="H31" s="35">
        <v>2018</v>
      </c>
      <c r="I31" s="74" t="s">
        <v>44</v>
      </c>
      <c r="J31" s="76" t="s">
        <v>45</v>
      </c>
      <c r="K31" s="73" t="s">
        <v>62</v>
      </c>
      <c r="L31" s="73" t="s">
        <v>66</v>
      </c>
      <c r="M31" s="73" t="s">
        <v>151</v>
      </c>
      <c r="N31" s="129"/>
    </row>
    <row r="32" spans="1:14" ht="22.5" customHeight="1" x14ac:dyDescent="0.2">
      <c r="A32" s="46">
        <v>27</v>
      </c>
      <c r="B32" s="71" t="s">
        <v>96</v>
      </c>
      <c r="C32" s="71">
        <v>104</v>
      </c>
      <c r="D32" s="35">
        <v>1</v>
      </c>
      <c r="E32" s="75" t="s">
        <v>149</v>
      </c>
      <c r="F32" s="72" t="s">
        <v>93</v>
      </c>
      <c r="G32" s="35" t="s">
        <v>46</v>
      </c>
      <c r="H32" s="35">
        <v>2018</v>
      </c>
      <c r="I32" s="74" t="s">
        <v>44</v>
      </c>
      <c r="J32" s="76" t="s">
        <v>45</v>
      </c>
      <c r="K32" s="73" t="s">
        <v>150</v>
      </c>
      <c r="L32" s="73" t="s">
        <v>66</v>
      </c>
      <c r="M32" s="73" t="s">
        <v>151</v>
      </c>
      <c r="N32" s="129"/>
    </row>
    <row r="33" spans="1:14" ht="22.5" customHeight="1" x14ac:dyDescent="0.2">
      <c r="A33" s="46">
        <v>28</v>
      </c>
      <c r="B33" s="71" t="s">
        <v>97</v>
      </c>
      <c r="C33" s="71">
        <v>104</v>
      </c>
      <c r="D33" s="35">
        <v>1</v>
      </c>
      <c r="E33" s="75" t="s">
        <v>149</v>
      </c>
      <c r="F33" s="72" t="s">
        <v>93</v>
      </c>
      <c r="G33" s="35" t="s">
        <v>46</v>
      </c>
      <c r="H33" s="35">
        <v>2018</v>
      </c>
      <c r="I33" s="74" t="s">
        <v>44</v>
      </c>
      <c r="J33" s="76" t="s">
        <v>45</v>
      </c>
      <c r="K33" s="73" t="s">
        <v>150</v>
      </c>
      <c r="L33" s="73" t="s">
        <v>66</v>
      </c>
      <c r="M33" s="73" t="s">
        <v>151</v>
      </c>
      <c r="N33" s="129"/>
    </row>
    <row r="34" spans="1:14" ht="22.5" customHeight="1" x14ac:dyDescent="0.2">
      <c r="A34" s="46">
        <v>29</v>
      </c>
      <c r="B34" s="71" t="s">
        <v>98</v>
      </c>
      <c r="C34" s="71">
        <v>104</v>
      </c>
      <c r="D34" s="35">
        <v>1</v>
      </c>
      <c r="E34" s="75" t="s">
        <v>149</v>
      </c>
      <c r="F34" s="72" t="s">
        <v>93</v>
      </c>
      <c r="G34" s="35" t="s">
        <v>46</v>
      </c>
      <c r="H34" s="35">
        <v>2018</v>
      </c>
      <c r="I34" s="74" t="s">
        <v>44</v>
      </c>
      <c r="J34" s="76" t="s">
        <v>45</v>
      </c>
      <c r="K34" s="73" t="s">
        <v>62</v>
      </c>
      <c r="L34" s="73" t="s">
        <v>66</v>
      </c>
      <c r="M34" s="73" t="s">
        <v>151</v>
      </c>
      <c r="N34" s="129"/>
    </row>
    <row r="35" spans="1:14" ht="22.5" customHeight="1" x14ac:dyDescent="0.2">
      <c r="A35" s="46">
        <v>30</v>
      </c>
      <c r="B35" s="71" t="s">
        <v>99</v>
      </c>
      <c r="C35" s="71">
        <v>104</v>
      </c>
      <c r="D35" s="35">
        <v>1</v>
      </c>
      <c r="E35" s="75" t="s">
        <v>149</v>
      </c>
      <c r="F35" s="72" t="s">
        <v>93</v>
      </c>
      <c r="G35" s="35" t="s">
        <v>46</v>
      </c>
      <c r="H35" s="35">
        <v>2018</v>
      </c>
      <c r="I35" s="74" t="s">
        <v>44</v>
      </c>
      <c r="J35" s="76" t="s">
        <v>45</v>
      </c>
      <c r="K35" s="73" t="s">
        <v>62</v>
      </c>
      <c r="L35" s="73" t="s">
        <v>66</v>
      </c>
      <c r="M35" s="73" t="s">
        <v>151</v>
      </c>
      <c r="N35" s="129"/>
    </row>
    <row r="36" spans="1:14" ht="22.5" customHeight="1" x14ac:dyDescent="0.2">
      <c r="A36" s="46">
        <v>31</v>
      </c>
      <c r="B36" s="71" t="s">
        <v>100</v>
      </c>
      <c r="C36" s="71">
        <v>104</v>
      </c>
      <c r="D36" s="35">
        <v>1</v>
      </c>
      <c r="E36" s="75" t="s">
        <v>84</v>
      </c>
      <c r="F36" s="72" t="s">
        <v>93</v>
      </c>
      <c r="G36" s="35" t="s">
        <v>46</v>
      </c>
      <c r="H36" s="35">
        <v>2018</v>
      </c>
      <c r="I36" s="74" t="s">
        <v>44</v>
      </c>
      <c r="J36" s="76" t="s">
        <v>45</v>
      </c>
      <c r="K36" s="73" t="s">
        <v>150</v>
      </c>
      <c r="L36" s="73" t="s">
        <v>66</v>
      </c>
      <c r="M36" s="73" t="s">
        <v>151</v>
      </c>
      <c r="N36" s="129"/>
    </row>
    <row r="37" spans="1:14" ht="22.5" customHeight="1" x14ac:dyDescent="0.2">
      <c r="A37" s="46">
        <v>32</v>
      </c>
      <c r="B37" s="71" t="s">
        <v>101</v>
      </c>
      <c r="C37" s="71">
        <v>104</v>
      </c>
      <c r="D37" s="35">
        <v>1</v>
      </c>
      <c r="E37" s="75" t="s">
        <v>152</v>
      </c>
      <c r="F37" s="72" t="s">
        <v>93</v>
      </c>
      <c r="G37" s="35" t="s">
        <v>46</v>
      </c>
      <c r="H37" s="35">
        <v>2018</v>
      </c>
      <c r="I37" s="74" t="s">
        <v>44</v>
      </c>
      <c r="J37" s="76" t="s">
        <v>45</v>
      </c>
      <c r="K37" s="73" t="s">
        <v>62</v>
      </c>
      <c r="L37" s="73" t="s">
        <v>66</v>
      </c>
      <c r="M37" s="73" t="s">
        <v>151</v>
      </c>
      <c r="N37" s="129"/>
    </row>
    <row r="38" spans="1:14" ht="22.5" customHeight="1" x14ac:dyDescent="0.2">
      <c r="A38" s="46">
        <v>33</v>
      </c>
      <c r="B38" s="71" t="s">
        <v>102</v>
      </c>
      <c r="C38" s="71">
        <v>104</v>
      </c>
      <c r="D38" s="35">
        <v>1</v>
      </c>
      <c r="E38" s="75" t="s">
        <v>149</v>
      </c>
      <c r="F38" s="72" t="s">
        <v>93</v>
      </c>
      <c r="G38" s="35" t="s">
        <v>46</v>
      </c>
      <c r="H38" s="35">
        <v>2018</v>
      </c>
      <c r="I38" s="74" t="s">
        <v>44</v>
      </c>
      <c r="J38" s="76" t="s">
        <v>45</v>
      </c>
      <c r="K38" s="73" t="s">
        <v>150</v>
      </c>
      <c r="L38" s="73" t="s">
        <v>66</v>
      </c>
      <c r="M38" s="73" t="s">
        <v>151</v>
      </c>
      <c r="N38" s="129"/>
    </row>
    <row r="39" spans="1:14" ht="22.5" customHeight="1" x14ac:dyDescent="0.2">
      <c r="A39" s="46">
        <v>34</v>
      </c>
      <c r="B39" s="71" t="s">
        <v>103</v>
      </c>
      <c r="C39" s="71">
        <v>104</v>
      </c>
      <c r="D39" s="35">
        <v>1</v>
      </c>
      <c r="E39" s="75" t="s">
        <v>149</v>
      </c>
      <c r="F39" s="72" t="s">
        <v>93</v>
      </c>
      <c r="G39" s="35" t="s">
        <v>46</v>
      </c>
      <c r="H39" s="35">
        <v>2018</v>
      </c>
      <c r="I39" s="74" t="s">
        <v>44</v>
      </c>
      <c r="J39" s="76" t="s">
        <v>45</v>
      </c>
      <c r="K39" s="73" t="s">
        <v>62</v>
      </c>
      <c r="L39" s="73" t="s">
        <v>66</v>
      </c>
      <c r="M39" s="73" t="s">
        <v>151</v>
      </c>
      <c r="N39" s="129"/>
    </row>
    <row r="40" spans="1:14" ht="22.5" customHeight="1" x14ac:dyDescent="0.2">
      <c r="A40" s="46">
        <v>35</v>
      </c>
      <c r="B40" s="71" t="s">
        <v>104</v>
      </c>
      <c r="C40" s="71">
        <v>104</v>
      </c>
      <c r="D40" s="35">
        <v>1</v>
      </c>
      <c r="E40" s="75" t="s">
        <v>149</v>
      </c>
      <c r="F40" s="72" t="s">
        <v>93</v>
      </c>
      <c r="G40" s="35" t="s">
        <v>46</v>
      </c>
      <c r="H40" s="35">
        <v>2018</v>
      </c>
      <c r="I40" s="74" t="s">
        <v>44</v>
      </c>
      <c r="J40" s="76" t="s">
        <v>45</v>
      </c>
      <c r="K40" s="73" t="s">
        <v>150</v>
      </c>
      <c r="L40" s="73" t="s">
        <v>66</v>
      </c>
      <c r="M40" s="73" t="s">
        <v>151</v>
      </c>
      <c r="N40" s="129"/>
    </row>
    <row r="41" spans="1:14" ht="22.5" customHeight="1" x14ac:dyDescent="0.2">
      <c r="A41" s="46">
        <v>36</v>
      </c>
      <c r="B41" s="71" t="s">
        <v>105</v>
      </c>
      <c r="C41" s="71">
        <v>104</v>
      </c>
      <c r="D41" s="35">
        <v>1</v>
      </c>
      <c r="E41" s="75" t="s">
        <v>149</v>
      </c>
      <c r="F41" s="72" t="s">
        <v>93</v>
      </c>
      <c r="G41" s="35" t="s">
        <v>46</v>
      </c>
      <c r="H41" s="35">
        <v>2018</v>
      </c>
      <c r="I41" s="74" t="s">
        <v>44</v>
      </c>
      <c r="J41" s="76" t="s">
        <v>45</v>
      </c>
      <c r="K41" s="73" t="s">
        <v>62</v>
      </c>
      <c r="L41" s="73" t="s">
        <v>66</v>
      </c>
      <c r="M41" s="73" t="s">
        <v>151</v>
      </c>
      <c r="N41" s="129"/>
    </row>
    <row r="42" spans="1:14" ht="22.5" customHeight="1" x14ac:dyDescent="0.2">
      <c r="A42" s="46">
        <v>37</v>
      </c>
      <c r="B42" s="71" t="s">
        <v>106</v>
      </c>
      <c r="C42" s="71">
        <v>104</v>
      </c>
      <c r="D42" s="35">
        <v>1</v>
      </c>
      <c r="E42" s="75" t="s">
        <v>149</v>
      </c>
      <c r="F42" s="72" t="s">
        <v>93</v>
      </c>
      <c r="G42" s="35" t="s">
        <v>46</v>
      </c>
      <c r="H42" s="35">
        <v>2018</v>
      </c>
      <c r="I42" s="74" t="s">
        <v>44</v>
      </c>
      <c r="J42" s="76" t="s">
        <v>45</v>
      </c>
      <c r="K42" s="73" t="s">
        <v>150</v>
      </c>
      <c r="L42" s="73" t="s">
        <v>66</v>
      </c>
      <c r="M42" s="73" t="s">
        <v>151</v>
      </c>
      <c r="N42" s="129"/>
    </row>
    <row r="43" spans="1:14" ht="22.5" customHeight="1" x14ac:dyDescent="0.2">
      <c r="A43" s="46">
        <v>38</v>
      </c>
      <c r="B43" s="71" t="s">
        <v>107</v>
      </c>
      <c r="C43" s="71">
        <v>104</v>
      </c>
      <c r="D43" s="35">
        <v>1</v>
      </c>
      <c r="E43" s="75" t="s">
        <v>149</v>
      </c>
      <c r="F43" s="72" t="s">
        <v>93</v>
      </c>
      <c r="G43" s="35" t="s">
        <v>46</v>
      </c>
      <c r="H43" s="35">
        <v>2018</v>
      </c>
      <c r="I43" s="74" t="s">
        <v>44</v>
      </c>
      <c r="J43" s="76" t="s">
        <v>45</v>
      </c>
      <c r="K43" s="73" t="s">
        <v>62</v>
      </c>
      <c r="L43" s="73" t="s">
        <v>66</v>
      </c>
      <c r="M43" s="73" t="s">
        <v>151</v>
      </c>
      <c r="N43" s="129"/>
    </row>
    <row r="44" spans="1:14" ht="22.5" customHeight="1" x14ac:dyDescent="0.2">
      <c r="A44" s="46">
        <v>39</v>
      </c>
      <c r="B44" s="71" t="s">
        <v>108</v>
      </c>
      <c r="C44" s="71">
        <v>104</v>
      </c>
      <c r="D44" s="35">
        <v>1</v>
      </c>
      <c r="E44" s="75" t="s">
        <v>149</v>
      </c>
      <c r="F44" s="72" t="s">
        <v>93</v>
      </c>
      <c r="G44" s="35" t="s">
        <v>46</v>
      </c>
      <c r="H44" s="35">
        <v>2018</v>
      </c>
      <c r="I44" s="74" t="s">
        <v>44</v>
      </c>
      <c r="J44" s="76" t="s">
        <v>45</v>
      </c>
      <c r="K44" s="73" t="s">
        <v>62</v>
      </c>
      <c r="L44" s="73" t="s">
        <v>66</v>
      </c>
      <c r="M44" s="73" t="s">
        <v>151</v>
      </c>
      <c r="N44" s="129"/>
    </row>
    <row r="45" spans="1:14" ht="22.5" customHeight="1" x14ac:dyDescent="0.2">
      <c r="A45" s="46">
        <v>40</v>
      </c>
      <c r="B45" s="71" t="s">
        <v>109</v>
      </c>
      <c r="C45" s="71">
        <v>104</v>
      </c>
      <c r="D45" s="35">
        <v>1</v>
      </c>
      <c r="E45" s="75" t="s">
        <v>149</v>
      </c>
      <c r="F45" s="72" t="s">
        <v>93</v>
      </c>
      <c r="G45" s="35" t="s">
        <v>46</v>
      </c>
      <c r="H45" s="35">
        <v>2018</v>
      </c>
      <c r="I45" s="74" t="s">
        <v>44</v>
      </c>
      <c r="J45" s="76" t="s">
        <v>45</v>
      </c>
      <c r="K45" s="73" t="s">
        <v>150</v>
      </c>
      <c r="L45" s="73" t="s">
        <v>66</v>
      </c>
      <c r="M45" s="73" t="s">
        <v>151</v>
      </c>
      <c r="N45" s="129"/>
    </row>
    <row r="46" spans="1:14" ht="22.5" customHeight="1" x14ac:dyDescent="0.2">
      <c r="A46" s="46">
        <v>41</v>
      </c>
      <c r="B46" s="71" t="s">
        <v>110</v>
      </c>
      <c r="C46" s="71">
        <v>104</v>
      </c>
      <c r="D46" s="35">
        <v>1</v>
      </c>
      <c r="E46" s="75" t="s">
        <v>149</v>
      </c>
      <c r="F46" s="72" t="s">
        <v>93</v>
      </c>
      <c r="G46" s="35" t="s">
        <v>46</v>
      </c>
      <c r="H46" s="35">
        <v>2018</v>
      </c>
      <c r="I46" s="74" t="s">
        <v>44</v>
      </c>
      <c r="J46" s="76" t="s">
        <v>45</v>
      </c>
      <c r="K46" s="73" t="s">
        <v>62</v>
      </c>
      <c r="L46" s="73" t="s">
        <v>66</v>
      </c>
      <c r="M46" s="73" t="s">
        <v>151</v>
      </c>
      <c r="N46" s="129"/>
    </row>
    <row r="47" spans="1:14" ht="22.5" customHeight="1" x14ac:dyDescent="0.2">
      <c r="A47" s="46">
        <v>42</v>
      </c>
      <c r="B47" s="71" t="s">
        <v>111</v>
      </c>
      <c r="C47" s="71">
        <v>104</v>
      </c>
      <c r="D47" s="35">
        <v>1</v>
      </c>
      <c r="E47" s="75" t="s">
        <v>149</v>
      </c>
      <c r="F47" s="72" t="s">
        <v>93</v>
      </c>
      <c r="G47" s="35" t="s">
        <v>46</v>
      </c>
      <c r="H47" s="35">
        <v>2018</v>
      </c>
      <c r="I47" s="74" t="s">
        <v>44</v>
      </c>
      <c r="J47" s="76" t="s">
        <v>45</v>
      </c>
      <c r="K47" s="73" t="s">
        <v>150</v>
      </c>
      <c r="L47" s="73" t="s">
        <v>66</v>
      </c>
      <c r="M47" s="73" t="s">
        <v>151</v>
      </c>
      <c r="N47" s="129"/>
    </row>
    <row r="48" spans="1:14" ht="22.5" customHeight="1" x14ac:dyDescent="0.2">
      <c r="A48" s="46">
        <v>43</v>
      </c>
      <c r="B48" s="71" t="s">
        <v>112</v>
      </c>
      <c r="C48" s="71">
        <v>104</v>
      </c>
      <c r="D48" s="35">
        <v>1</v>
      </c>
      <c r="E48" s="75" t="s">
        <v>149</v>
      </c>
      <c r="F48" s="72" t="s">
        <v>93</v>
      </c>
      <c r="G48" s="35" t="s">
        <v>46</v>
      </c>
      <c r="H48" s="35">
        <v>2019</v>
      </c>
      <c r="I48" s="74" t="s">
        <v>44</v>
      </c>
      <c r="J48" s="76" t="s">
        <v>45</v>
      </c>
      <c r="K48" s="73" t="s">
        <v>62</v>
      </c>
      <c r="L48" s="73" t="s">
        <v>66</v>
      </c>
      <c r="M48" s="73" t="s">
        <v>151</v>
      </c>
      <c r="N48" s="129"/>
    </row>
    <row r="49" spans="1:14" ht="22.5" customHeight="1" x14ac:dyDescent="0.2">
      <c r="A49" s="46">
        <v>44</v>
      </c>
      <c r="B49" s="71" t="s">
        <v>113</v>
      </c>
      <c r="C49" s="71">
        <v>104</v>
      </c>
      <c r="D49" s="35">
        <v>1</v>
      </c>
      <c r="E49" s="75" t="s">
        <v>149</v>
      </c>
      <c r="F49" s="72" t="s">
        <v>93</v>
      </c>
      <c r="G49" s="35" t="s">
        <v>46</v>
      </c>
      <c r="H49" s="35">
        <v>2019</v>
      </c>
      <c r="I49" s="74" t="s">
        <v>44</v>
      </c>
      <c r="J49" s="76" t="s">
        <v>45</v>
      </c>
      <c r="K49" s="73" t="s">
        <v>62</v>
      </c>
      <c r="L49" s="73" t="s">
        <v>66</v>
      </c>
      <c r="M49" s="73" t="s">
        <v>151</v>
      </c>
      <c r="N49" s="129"/>
    </row>
    <row r="50" spans="1:14" ht="22.5" customHeight="1" x14ac:dyDescent="0.2">
      <c r="A50" s="46">
        <v>45</v>
      </c>
      <c r="B50" s="71" t="s">
        <v>114</v>
      </c>
      <c r="C50" s="71">
        <v>104</v>
      </c>
      <c r="D50" s="35">
        <v>1</v>
      </c>
      <c r="E50" s="75" t="s">
        <v>149</v>
      </c>
      <c r="F50" s="72" t="s">
        <v>93</v>
      </c>
      <c r="G50" s="35" t="s">
        <v>46</v>
      </c>
      <c r="H50" s="35">
        <v>2019</v>
      </c>
      <c r="I50" s="74" t="s">
        <v>44</v>
      </c>
      <c r="J50" s="76" t="s">
        <v>45</v>
      </c>
      <c r="K50" s="73" t="s">
        <v>150</v>
      </c>
      <c r="L50" s="73" t="s">
        <v>66</v>
      </c>
      <c r="M50" s="73" t="s">
        <v>151</v>
      </c>
      <c r="N50" s="129"/>
    </row>
    <row r="51" spans="1:14" ht="22.5" customHeight="1" x14ac:dyDescent="0.2">
      <c r="A51" s="46">
        <v>46</v>
      </c>
      <c r="B51" s="71" t="s">
        <v>115</v>
      </c>
      <c r="C51" s="71">
        <v>104</v>
      </c>
      <c r="D51" s="35">
        <v>1</v>
      </c>
      <c r="E51" s="75" t="s">
        <v>149</v>
      </c>
      <c r="F51" s="72" t="s">
        <v>93</v>
      </c>
      <c r="G51" s="35" t="s">
        <v>46</v>
      </c>
      <c r="H51" s="35">
        <v>2019</v>
      </c>
      <c r="I51" s="74" t="s">
        <v>44</v>
      </c>
      <c r="J51" s="76" t="s">
        <v>45</v>
      </c>
      <c r="K51" s="73" t="s">
        <v>62</v>
      </c>
      <c r="L51" s="73" t="s">
        <v>66</v>
      </c>
      <c r="M51" s="73" t="s">
        <v>151</v>
      </c>
      <c r="N51" s="129"/>
    </row>
    <row r="52" spans="1:14" ht="22.5" customHeight="1" x14ac:dyDescent="0.2">
      <c r="A52" s="46">
        <v>47</v>
      </c>
      <c r="B52" s="71" t="s">
        <v>116</v>
      </c>
      <c r="C52" s="71">
        <v>104</v>
      </c>
      <c r="D52" s="35">
        <v>1</v>
      </c>
      <c r="E52" s="75" t="s">
        <v>149</v>
      </c>
      <c r="F52" s="72" t="s">
        <v>93</v>
      </c>
      <c r="G52" s="35" t="s">
        <v>46</v>
      </c>
      <c r="H52" s="35">
        <v>2019</v>
      </c>
      <c r="I52" s="74" t="s">
        <v>44</v>
      </c>
      <c r="J52" s="76" t="s">
        <v>45</v>
      </c>
      <c r="K52" s="73" t="s">
        <v>150</v>
      </c>
      <c r="L52" s="73" t="s">
        <v>66</v>
      </c>
      <c r="M52" s="73" t="s">
        <v>151</v>
      </c>
      <c r="N52" s="129"/>
    </row>
    <row r="53" spans="1:14" ht="22.5" customHeight="1" x14ac:dyDescent="0.2">
      <c r="A53" s="46">
        <v>48</v>
      </c>
      <c r="B53" s="71" t="s">
        <v>117</v>
      </c>
      <c r="C53" s="71">
        <v>104</v>
      </c>
      <c r="D53" s="35">
        <v>1</v>
      </c>
      <c r="E53" s="75" t="s">
        <v>149</v>
      </c>
      <c r="F53" s="72" t="s">
        <v>93</v>
      </c>
      <c r="G53" s="35" t="s">
        <v>46</v>
      </c>
      <c r="H53" s="35">
        <v>2019</v>
      </c>
      <c r="I53" s="74" t="s">
        <v>44</v>
      </c>
      <c r="J53" s="76" t="s">
        <v>45</v>
      </c>
      <c r="K53" s="73" t="s">
        <v>62</v>
      </c>
      <c r="L53" s="73" t="s">
        <v>66</v>
      </c>
      <c r="M53" s="73" t="s">
        <v>151</v>
      </c>
      <c r="N53" s="129"/>
    </row>
    <row r="54" spans="1:14" ht="22.5" customHeight="1" x14ac:dyDescent="0.2">
      <c r="A54" s="46">
        <v>49</v>
      </c>
      <c r="B54" s="71" t="s">
        <v>118</v>
      </c>
      <c r="C54" s="71">
        <v>104</v>
      </c>
      <c r="D54" s="35">
        <v>1</v>
      </c>
      <c r="E54" s="75" t="s">
        <v>149</v>
      </c>
      <c r="F54" s="72" t="s">
        <v>93</v>
      </c>
      <c r="G54" s="35" t="s">
        <v>46</v>
      </c>
      <c r="H54" s="35">
        <v>2019</v>
      </c>
      <c r="I54" s="74" t="s">
        <v>44</v>
      </c>
      <c r="J54" s="76" t="s">
        <v>45</v>
      </c>
      <c r="K54" s="73" t="s">
        <v>150</v>
      </c>
      <c r="L54" s="73" t="s">
        <v>66</v>
      </c>
      <c r="M54" s="73" t="s">
        <v>151</v>
      </c>
      <c r="N54" s="129"/>
    </row>
    <row r="55" spans="1:14" ht="22.5" customHeight="1" x14ac:dyDescent="0.2">
      <c r="A55" s="46">
        <v>50</v>
      </c>
      <c r="B55" s="71" t="s">
        <v>119</v>
      </c>
      <c r="C55" s="71">
        <v>104</v>
      </c>
      <c r="D55" s="35">
        <v>1</v>
      </c>
      <c r="E55" s="75" t="s">
        <v>149</v>
      </c>
      <c r="F55" s="72" t="s">
        <v>93</v>
      </c>
      <c r="G55" s="35" t="s">
        <v>46</v>
      </c>
      <c r="H55" s="35">
        <v>2019</v>
      </c>
      <c r="I55" s="74" t="s">
        <v>44</v>
      </c>
      <c r="J55" s="76" t="s">
        <v>45</v>
      </c>
      <c r="K55" s="73" t="s">
        <v>62</v>
      </c>
      <c r="L55" s="73" t="s">
        <v>66</v>
      </c>
      <c r="M55" s="73" t="s">
        <v>151</v>
      </c>
      <c r="N55" s="129"/>
    </row>
    <row r="56" spans="1:14" ht="22.5" customHeight="1" x14ac:dyDescent="0.2">
      <c r="A56" s="46">
        <v>51</v>
      </c>
      <c r="B56" s="71" t="s">
        <v>120</v>
      </c>
      <c r="C56" s="71">
        <v>104</v>
      </c>
      <c r="D56" s="35">
        <v>1</v>
      </c>
      <c r="E56" s="75" t="s">
        <v>149</v>
      </c>
      <c r="F56" s="72" t="s">
        <v>93</v>
      </c>
      <c r="G56" s="35" t="s">
        <v>46</v>
      </c>
      <c r="H56" s="35">
        <v>2019</v>
      </c>
      <c r="I56" s="74" t="s">
        <v>44</v>
      </c>
      <c r="J56" s="76" t="s">
        <v>45</v>
      </c>
      <c r="K56" s="73" t="s">
        <v>150</v>
      </c>
      <c r="L56" s="73" t="s">
        <v>66</v>
      </c>
      <c r="M56" s="73" t="s">
        <v>151</v>
      </c>
      <c r="N56" s="129"/>
    </row>
    <row r="57" spans="1:14" ht="22.5" customHeight="1" x14ac:dyDescent="0.2">
      <c r="A57" s="46">
        <v>52</v>
      </c>
      <c r="B57" s="71" t="s">
        <v>121</v>
      </c>
      <c r="C57" s="71">
        <v>104</v>
      </c>
      <c r="D57" s="35">
        <v>1</v>
      </c>
      <c r="E57" s="75" t="s">
        <v>149</v>
      </c>
      <c r="F57" s="72" t="s">
        <v>93</v>
      </c>
      <c r="G57" s="35" t="s">
        <v>46</v>
      </c>
      <c r="H57" s="35">
        <v>2019</v>
      </c>
      <c r="I57" s="74" t="s">
        <v>44</v>
      </c>
      <c r="J57" s="76" t="s">
        <v>45</v>
      </c>
      <c r="K57" s="73" t="s">
        <v>62</v>
      </c>
      <c r="L57" s="73" t="s">
        <v>66</v>
      </c>
      <c r="M57" s="73" t="s">
        <v>151</v>
      </c>
      <c r="N57" s="129"/>
    </row>
    <row r="58" spans="1:14" ht="22.5" customHeight="1" x14ac:dyDescent="0.2">
      <c r="A58" s="46">
        <v>53</v>
      </c>
      <c r="B58" s="71" t="s">
        <v>122</v>
      </c>
      <c r="C58" s="71">
        <v>104</v>
      </c>
      <c r="D58" s="35">
        <v>1</v>
      </c>
      <c r="E58" s="75" t="s">
        <v>149</v>
      </c>
      <c r="F58" s="72" t="s">
        <v>93</v>
      </c>
      <c r="G58" s="35" t="s">
        <v>46</v>
      </c>
      <c r="H58" s="35">
        <v>2019</v>
      </c>
      <c r="I58" s="74" t="s">
        <v>44</v>
      </c>
      <c r="J58" s="76" t="s">
        <v>45</v>
      </c>
      <c r="K58" s="73" t="s">
        <v>150</v>
      </c>
      <c r="L58" s="73" t="s">
        <v>66</v>
      </c>
      <c r="M58" s="73" t="s">
        <v>151</v>
      </c>
      <c r="N58" s="129"/>
    </row>
    <row r="59" spans="1:14" ht="22.5" customHeight="1" x14ac:dyDescent="0.2">
      <c r="A59" s="46">
        <v>54</v>
      </c>
      <c r="B59" s="71" t="s">
        <v>123</v>
      </c>
      <c r="C59" s="71">
        <v>104</v>
      </c>
      <c r="D59" s="35">
        <v>1</v>
      </c>
      <c r="E59" s="75" t="s">
        <v>149</v>
      </c>
      <c r="F59" s="72" t="s">
        <v>93</v>
      </c>
      <c r="G59" s="35" t="s">
        <v>46</v>
      </c>
      <c r="H59" s="35">
        <v>2019</v>
      </c>
      <c r="I59" s="74" t="s">
        <v>44</v>
      </c>
      <c r="J59" s="76" t="s">
        <v>45</v>
      </c>
      <c r="K59" s="73" t="s">
        <v>150</v>
      </c>
      <c r="L59" s="73" t="s">
        <v>66</v>
      </c>
      <c r="M59" s="73" t="s">
        <v>151</v>
      </c>
      <c r="N59" s="129"/>
    </row>
    <row r="60" spans="1:14" ht="22.5" customHeight="1" x14ac:dyDescent="0.2">
      <c r="A60" s="46">
        <v>55</v>
      </c>
      <c r="B60" s="71" t="s">
        <v>124</v>
      </c>
      <c r="C60" s="71">
        <v>104</v>
      </c>
      <c r="D60" s="35">
        <v>1</v>
      </c>
      <c r="E60" s="75" t="s">
        <v>149</v>
      </c>
      <c r="F60" s="72" t="s">
        <v>93</v>
      </c>
      <c r="G60" s="35" t="s">
        <v>46</v>
      </c>
      <c r="H60" s="35">
        <v>2019</v>
      </c>
      <c r="I60" s="74" t="s">
        <v>44</v>
      </c>
      <c r="J60" s="76" t="s">
        <v>45</v>
      </c>
      <c r="K60" s="73" t="s">
        <v>150</v>
      </c>
      <c r="L60" s="73" t="s">
        <v>66</v>
      </c>
      <c r="M60" s="73" t="s">
        <v>151</v>
      </c>
      <c r="N60" s="129"/>
    </row>
    <row r="61" spans="1:14" ht="22.5" customHeight="1" thickBot="1" x14ac:dyDescent="0.25">
      <c r="A61" s="46">
        <v>56</v>
      </c>
      <c r="B61" s="71" t="s">
        <v>125</v>
      </c>
      <c r="C61" s="71">
        <v>104</v>
      </c>
      <c r="D61" s="35">
        <v>1</v>
      </c>
      <c r="E61" s="75" t="s">
        <v>149</v>
      </c>
      <c r="F61" s="72" t="s">
        <v>93</v>
      </c>
      <c r="G61" s="35" t="s">
        <v>46</v>
      </c>
      <c r="H61" s="35">
        <v>2019</v>
      </c>
      <c r="I61" s="74" t="s">
        <v>44</v>
      </c>
      <c r="J61" s="76" t="s">
        <v>45</v>
      </c>
      <c r="K61" s="73" t="s">
        <v>62</v>
      </c>
      <c r="L61" s="73" t="s">
        <v>66</v>
      </c>
      <c r="M61" s="73" t="s">
        <v>151</v>
      </c>
      <c r="N61" s="129"/>
    </row>
    <row r="62" spans="1:14" s="29" customFormat="1" ht="12.75" customHeight="1" thickBot="1" x14ac:dyDescent="0.3">
      <c r="A62" s="130" t="s">
        <v>8</v>
      </c>
      <c r="B62" s="131"/>
      <c r="C62" s="131"/>
      <c r="D62" s="131"/>
      <c r="E62" s="131"/>
      <c r="F62" s="131"/>
      <c r="G62" s="132"/>
      <c r="H62" s="27"/>
      <c r="I62" s="28" t="s">
        <v>9</v>
      </c>
      <c r="J62" s="28" t="s">
        <v>9</v>
      </c>
      <c r="K62" s="28" t="s">
        <v>9</v>
      </c>
      <c r="L62" s="28" t="s">
        <v>9</v>
      </c>
      <c r="M62" s="28" t="s">
        <v>9</v>
      </c>
      <c r="N62" s="43" t="s">
        <v>9</v>
      </c>
    </row>
    <row r="63" spans="1:14" ht="12.75" customHeight="1" x14ac:dyDescent="0.25">
      <c r="F63" s="6"/>
      <c r="G63" s="16"/>
      <c r="H63" s="18"/>
      <c r="I63" s="7"/>
      <c r="J63" s="7"/>
      <c r="K63" s="19"/>
      <c r="L63" s="20"/>
      <c r="M63" s="8"/>
    </row>
    <row r="64" spans="1:14" ht="53.25" customHeight="1" x14ac:dyDescent="0.25">
      <c r="A64" s="85" t="s">
        <v>35</v>
      </c>
      <c r="B64" s="85"/>
      <c r="C64" s="85"/>
      <c r="D64" s="85"/>
      <c r="E64" s="85"/>
      <c r="F64" s="85"/>
      <c r="G64" s="85"/>
      <c r="H64" s="85"/>
      <c r="I64" s="85"/>
      <c r="J64" s="85"/>
      <c r="K64" s="85"/>
      <c r="L64" s="85"/>
      <c r="M64" s="85"/>
    </row>
    <row r="65" spans="1:13" ht="36" customHeight="1" x14ac:dyDescent="0.25">
      <c r="A65" s="133" t="s">
        <v>25</v>
      </c>
      <c r="B65" s="133"/>
      <c r="C65" s="133"/>
      <c r="D65" s="133"/>
      <c r="E65" s="133"/>
      <c r="F65" s="133"/>
      <c r="G65" s="133"/>
      <c r="H65" s="133"/>
      <c r="I65" s="133"/>
      <c r="J65" s="133"/>
      <c r="K65" s="133"/>
      <c r="L65" s="133"/>
      <c r="M65" s="133"/>
    </row>
    <row r="66" spans="1:13" ht="74.25" customHeight="1" x14ac:dyDescent="0.25">
      <c r="A66" s="134" t="s">
        <v>26</v>
      </c>
      <c r="B66" s="135"/>
      <c r="C66" s="135"/>
      <c r="D66" s="135"/>
      <c r="E66" s="135"/>
      <c r="F66" s="135"/>
      <c r="G66" s="135"/>
      <c r="H66" s="135"/>
      <c r="I66" s="135"/>
      <c r="J66" s="135"/>
      <c r="K66" s="135"/>
      <c r="L66" s="135"/>
      <c r="M66" s="135"/>
    </row>
    <row r="67" spans="1:13" ht="61.5" customHeight="1" x14ac:dyDescent="0.25">
      <c r="A67" s="136" t="s">
        <v>10</v>
      </c>
      <c r="B67" s="137"/>
      <c r="C67" s="137"/>
      <c r="D67" s="137"/>
      <c r="E67" s="137"/>
      <c r="F67" s="137"/>
      <c r="G67" s="137"/>
      <c r="H67" s="137"/>
      <c r="I67" s="137"/>
      <c r="J67" s="137"/>
      <c r="K67" s="137"/>
      <c r="L67" s="137"/>
      <c r="M67" s="137"/>
    </row>
    <row r="68" spans="1:13" ht="106.5" customHeight="1" x14ac:dyDescent="0.25">
      <c r="A68" s="133" t="s">
        <v>27</v>
      </c>
      <c r="B68" s="133"/>
      <c r="C68" s="133"/>
      <c r="D68" s="133"/>
      <c r="E68" s="133"/>
      <c r="F68" s="133"/>
      <c r="G68" s="133"/>
      <c r="H68" s="133"/>
      <c r="I68" s="133"/>
      <c r="J68" s="133"/>
      <c r="K68" s="133"/>
      <c r="L68" s="133"/>
      <c r="M68" s="133"/>
    </row>
    <row r="72" spans="1:13" ht="78" customHeight="1" x14ac:dyDescent="0.25">
      <c r="A72" s="83" t="s">
        <v>54</v>
      </c>
      <c r="B72" s="83"/>
      <c r="C72" s="83"/>
      <c r="D72" s="83"/>
      <c r="E72" s="83"/>
      <c r="F72" s="83"/>
      <c r="G72" s="30" t="s">
        <v>17</v>
      </c>
      <c r="I72" s="30" t="s">
        <v>55</v>
      </c>
    </row>
  </sheetData>
  <mergeCells count="16">
    <mergeCell ref="A2:M2"/>
    <mergeCell ref="A3:I3"/>
    <mergeCell ref="J3:M3"/>
    <mergeCell ref="A4:J4"/>
    <mergeCell ref="K4:K5"/>
    <mergeCell ref="N4:N5"/>
    <mergeCell ref="L4:L5"/>
    <mergeCell ref="M4:M5"/>
    <mergeCell ref="N6:N61"/>
    <mergeCell ref="A72:F72"/>
    <mergeCell ref="A62:G62"/>
    <mergeCell ref="A64:M64"/>
    <mergeCell ref="A65:M65"/>
    <mergeCell ref="A66:M66"/>
    <mergeCell ref="A67:M67"/>
    <mergeCell ref="A68:M68"/>
  </mergeCells>
  <conditionalFormatting sqref="A72:D72">
    <cfRule type="duplicateValues" dxfId="0" priority="2"/>
  </conditionalFormatting>
  <hyperlinks>
    <hyperlink ref="A68"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2024-08-28T11:40:50Z</dcterms:modified>
</cp:coreProperties>
</file>