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21" i="5" l="1"/>
  <c r="D20" i="5"/>
  <c r="D19" i="5"/>
</calcChain>
</file>

<file path=xl/sharedStrings.xml><?xml version="1.0" encoding="utf-8"?>
<sst xmlns="http://schemas.openxmlformats.org/spreadsheetml/2006/main" count="212" uniqueCount="86">
  <si>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</si>
  <si>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</si>
  <si>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</si>
  <si>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</si>
  <si>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</si>
  <si>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</si>
  <si>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</si>
  <si>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</si>
  <si>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</si>
  <si>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</si>
  <si>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</si>
  <si>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</si>
  <si>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</si>
  <si>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</si>
  <si>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</si>
  <si>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</si>
  <si>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</si>
  <si>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</si>
  <si>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</si>
  <si>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</si>
  <si>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</si>
  <si>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</si>
  <si>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</si>
  <si>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</si>
  <si>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</si>
  <si>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</si>
  <si>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</si>
  <si>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</si>
  <si>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</si>
  <si>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</si>
  <si>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</si>
  <si>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</si>
  <si>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</si>
  <si>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</si>
  <si>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</si>
  <si>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</si>
  <si>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</si>
  <si>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</si>
  <si>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</si>
  <si>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</si>
  <si>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</si>
  <si>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</si>
  <si>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</si>
  <si>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</si>
  <si>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</si>
  <si>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</si>
  <si>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</si>
  <si>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</si>
  <si>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</si>
  <si>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</si>
  <si>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</si>
  <si>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</si>
  <si>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</si>
  <si>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</si>
  <si>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</si>
  <si>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</si>
  <si>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</si>
  <si>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</si>
  <si>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непридатне</t>
  </si>
  <si>
    <t>https://www.fg.gov.ua/passport/56504</t>
  </si>
  <si>
    <t>https://www.fg.gov.ua/passport/56791</t>
  </si>
  <si>
    <t>https://www.fg.gov.ua/passport/56889</t>
  </si>
  <si>
    <t>https://www.fg.gov.ua/passport/56963</t>
  </si>
  <si>
    <t>Секція меблева</t>
  </si>
  <si>
    <t>Робоче місце менеджера</t>
  </si>
  <si>
    <t>Стійка</t>
  </si>
  <si>
    <t>Стіл письмовий</t>
  </si>
  <si>
    <t>28485</t>
  </si>
  <si>
    <t>28928</t>
  </si>
  <si>
    <t>28929</t>
  </si>
  <si>
    <t>28930</t>
  </si>
  <si>
    <t>28931</t>
  </si>
  <si>
    <t>28932</t>
  </si>
  <si>
    <t>28933</t>
  </si>
  <si>
    <t>28934</t>
  </si>
  <si>
    <t>29034</t>
  </si>
  <si>
    <t>29035</t>
  </si>
  <si>
    <t>29036</t>
  </si>
  <si>
    <t>29037</t>
  </si>
  <si>
    <t>29045</t>
  </si>
  <si>
    <t>G22N024102</t>
  </si>
  <si>
    <t>G22N024829</t>
  </si>
  <si>
    <t>G22N025322</t>
  </si>
  <si>
    <t>https://www.fg.gov.ua/lot/169206</t>
  </si>
  <si>
    <t>https://www.fg.gov.ua/lot/169926</t>
  </si>
  <si>
    <t>https://www.fg.gov.ua/lot/170396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</si>
</sst>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27" fillId="0" borderId="1" xfId="0" applyNumberFormat="1" applyFont="1" applyBorder="1"/>
    <xf numFmtId="0" fontId="6" fillId="0" borderId="1" xfId="1"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926" TargetMode="External"/><Relationship Id="rId2" Type="http://schemas.openxmlformats.org/officeDocument/2006/relationships/hyperlink" Target="https://www.fg.gov.ua/lot/170396"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57"/>
    </row>
    <row r="18" spans="1:6" ht="45" x14ac:dyDescent="0.25">
      <c r="A18" s="54" t="s">
        <v>53</v>
      </c>
      <c r="B18" s="30" t="s">
        <v>17</v>
      </c>
      <c r="C18" s="30"/>
      <c r="D18" s="55"/>
      <c r="E18" s="56"/>
      <c r="F18" s="30" t="s">
        <v>55</v>
      </c>
    </row>
    <row r="19" spans="1:6" x14ac:dyDescent="0.25">
      <c r="A19" s="31"/>
      <c r="B19" s="99" t="s">
        <v>18</v>
      </c>
      <c r="C19" s="9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7" sqref="D17:D18"/>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19</v>
      </c>
      <c r="B2" s="123"/>
      <c r="C2" s="123"/>
      <c r="D2" s="123"/>
      <c r="E2" s="123"/>
      <c r="F2" s="123"/>
      <c r="G2" s="124"/>
    </row>
    <row r="3" spans="1:9" ht="15" customHeight="1" x14ac:dyDescent="0.25">
      <c r="A3" s="125" t="s">
        <v>2</v>
      </c>
      <c r="B3" s="126"/>
      <c r="C3" s="127"/>
      <c r="D3" s="128" t="s">
        <v>50</v>
      </c>
      <c r="E3" s="120"/>
      <c r="F3" s="120"/>
      <c r="G3" s="121"/>
    </row>
    <row r="4" spans="1:9" ht="15.75" x14ac:dyDescent="0.25">
      <c r="A4" s="116" t="s">
        <v>38</v>
      </c>
      <c r="B4" s="117"/>
      <c r="C4" s="118"/>
      <c r="D4" s="128" t="s">
        <v>51</v>
      </c>
      <c r="E4" s="120"/>
      <c r="F4" s="120"/>
      <c r="G4" s="121"/>
    </row>
    <row r="5" spans="1:9" ht="15.75" x14ac:dyDescent="0.25">
      <c r="A5" s="116" t="s">
        <v>3</v>
      </c>
      <c r="B5" s="117"/>
      <c r="C5" s="118"/>
      <c r="D5" s="119">
        <v>44805</v>
      </c>
      <c r="E5" s="120"/>
      <c r="F5" s="120"/>
      <c r="G5" s="121"/>
    </row>
    <row r="6" spans="1:9" ht="15.75" customHeight="1" thickBot="1" x14ac:dyDescent="0.3">
      <c r="A6" s="105" t="s">
        <v>4</v>
      </c>
      <c r="B6" s="106"/>
      <c r="C6" s="107"/>
      <c r="D6" s="108">
        <v>88681</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4" t="s">
        <v>22</v>
      </c>
      <c r="I8" s="115"/>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80</v>
      </c>
      <c r="C10" s="79">
        <v>45105</v>
      </c>
      <c r="D10" s="83">
        <v>107830.12</v>
      </c>
      <c r="E10" s="14"/>
      <c r="F10" s="14"/>
      <c r="G10" s="69" t="s">
        <v>52</v>
      </c>
      <c r="H10" s="86" t="s">
        <v>37</v>
      </c>
      <c r="I10" s="100" t="s">
        <v>83</v>
      </c>
    </row>
    <row r="11" spans="1:9" ht="15.75" x14ac:dyDescent="0.25">
      <c r="A11" s="36">
        <v>2</v>
      </c>
      <c r="B11" s="81" t="s">
        <v>80</v>
      </c>
      <c r="C11" s="79">
        <v>45114</v>
      </c>
      <c r="D11" s="85">
        <v>97047.107999999993</v>
      </c>
      <c r="E11" s="15">
        <v>-0.1</v>
      </c>
      <c r="F11" s="14"/>
      <c r="G11" s="69" t="s">
        <v>52</v>
      </c>
      <c r="H11" s="87"/>
      <c r="I11" s="101"/>
    </row>
    <row r="12" spans="1:9" ht="15.75" x14ac:dyDescent="0.25">
      <c r="A12" s="36">
        <v>3</v>
      </c>
      <c r="B12" s="81" t="s">
        <v>80</v>
      </c>
      <c r="C12" s="79">
        <v>45121</v>
      </c>
      <c r="D12" s="85">
        <v>86264.096000000005</v>
      </c>
      <c r="E12" s="15">
        <v>-0.2</v>
      </c>
      <c r="F12" s="14"/>
      <c r="G12" s="69" t="s">
        <v>52</v>
      </c>
      <c r="H12" s="87"/>
      <c r="I12" s="101"/>
    </row>
    <row r="13" spans="1:9" ht="15.75" x14ac:dyDescent="0.25">
      <c r="A13" s="36">
        <v>4</v>
      </c>
      <c r="B13" s="81" t="s">
        <v>80</v>
      </c>
      <c r="C13" s="79">
        <v>45128</v>
      </c>
      <c r="D13" s="83">
        <v>75481.083999999988</v>
      </c>
      <c r="E13" s="15">
        <v>-0.3</v>
      </c>
      <c r="F13" s="14"/>
      <c r="G13" s="69" t="s">
        <v>52</v>
      </c>
      <c r="H13" s="87"/>
      <c r="I13" s="102"/>
    </row>
    <row r="14" spans="1:9" ht="15.75" x14ac:dyDescent="0.25">
      <c r="A14" s="36">
        <v>5</v>
      </c>
      <c r="B14" s="81" t="s">
        <v>81</v>
      </c>
      <c r="C14" s="80">
        <v>45194</v>
      </c>
      <c r="D14" s="84">
        <v>67932.990000000005</v>
      </c>
      <c r="E14" s="14"/>
      <c r="F14" s="14"/>
      <c r="G14" s="69" t="s">
        <v>52</v>
      </c>
      <c r="H14" s="87"/>
      <c r="I14" s="100" t="s">
        <v>84</v>
      </c>
    </row>
    <row r="15" spans="1:9" ht="15.75" x14ac:dyDescent="0.25">
      <c r="A15" s="36">
        <v>6</v>
      </c>
      <c r="B15" s="81" t="s">
        <v>81</v>
      </c>
      <c r="C15" s="80">
        <v>45202</v>
      </c>
      <c r="D15" s="85">
        <v>61139.691000000006</v>
      </c>
      <c r="E15" s="15">
        <v>-0.1</v>
      </c>
      <c r="F15" s="14"/>
      <c r="G15" s="69" t="s">
        <v>52</v>
      </c>
      <c r="H15" s="87"/>
      <c r="I15" s="101"/>
    </row>
    <row r="16" spans="1:9" ht="15.75" x14ac:dyDescent="0.25">
      <c r="A16" s="36">
        <v>7</v>
      </c>
      <c r="B16" s="81" t="s">
        <v>81</v>
      </c>
      <c r="C16" s="80">
        <v>45210</v>
      </c>
      <c r="D16" s="85">
        <v>54346.392000000007</v>
      </c>
      <c r="E16" s="15">
        <v>-0.2</v>
      </c>
      <c r="F16" s="14"/>
      <c r="G16" s="69" t="s">
        <v>52</v>
      </c>
      <c r="H16" s="87"/>
      <c r="I16" s="101"/>
    </row>
    <row r="17" spans="1:9" ht="15.75" x14ac:dyDescent="0.25">
      <c r="A17" s="36">
        <v>8</v>
      </c>
      <c r="B17" s="81" t="s">
        <v>81</v>
      </c>
      <c r="C17" s="80">
        <v>45218</v>
      </c>
      <c r="D17" s="89">
        <v>47553.093000000001</v>
      </c>
      <c r="E17" s="15">
        <v>-0.3</v>
      </c>
      <c r="F17" s="14"/>
      <c r="G17" s="69" t="s">
        <v>52</v>
      </c>
      <c r="H17" s="87"/>
      <c r="I17" s="102"/>
    </row>
    <row r="18" spans="1:9" ht="15.75" x14ac:dyDescent="0.25">
      <c r="A18" s="36">
        <v>9</v>
      </c>
      <c r="B18" s="82" t="s">
        <v>82</v>
      </c>
      <c r="C18" s="80">
        <v>45282</v>
      </c>
      <c r="D18" s="90">
        <v>42797.8</v>
      </c>
      <c r="E18" s="14"/>
      <c r="F18" s="14"/>
      <c r="G18" s="69" t="s">
        <v>52</v>
      </c>
      <c r="H18" s="87" t="s">
        <v>59</v>
      </c>
      <c r="I18" s="100" t="s">
        <v>85</v>
      </c>
    </row>
    <row r="19" spans="1:9" ht="15.75" x14ac:dyDescent="0.25">
      <c r="A19" s="36">
        <v>10</v>
      </c>
      <c r="B19" s="82" t="s">
        <v>82</v>
      </c>
      <c r="C19" s="80">
        <v>44930</v>
      </c>
      <c r="D19" s="85">
        <f>D18*0.9</f>
        <v>38518.020000000004</v>
      </c>
      <c r="E19" s="15">
        <v>-0.1</v>
      </c>
      <c r="F19" s="14"/>
      <c r="G19" s="69" t="s">
        <v>52</v>
      </c>
      <c r="H19" s="87" t="s">
        <v>60</v>
      </c>
      <c r="I19" s="101"/>
    </row>
    <row r="20" spans="1:9" ht="15.75" x14ac:dyDescent="0.25">
      <c r="A20" s="36">
        <v>11</v>
      </c>
      <c r="B20" s="82" t="s">
        <v>82</v>
      </c>
      <c r="C20" s="80">
        <v>44937</v>
      </c>
      <c r="D20" s="85">
        <f>D18*0.8</f>
        <v>34238.240000000005</v>
      </c>
      <c r="E20" s="15">
        <v>-0.2</v>
      </c>
      <c r="F20" s="14"/>
      <c r="G20" s="69" t="s">
        <v>52</v>
      </c>
      <c r="H20" s="87" t="s">
        <v>61</v>
      </c>
      <c r="I20" s="101"/>
    </row>
    <row r="21" spans="1:9" ht="15.75" x14ac:dyDescent="0.25">
      <c r="A21" s="36">
        <v>12</v>
      </c>
      <c r="B21" s="82" t="s">
        <v>82</v>
      </c>
      <c r="C21" s="80">
        <v>44944</v>
      </c>
      <c r="D21" s="83">
        <f>D18*0.7</f>
        <v>29958.46</v>
      </c>
      <c r="E21" s="15">
        <v>-0.3</v>
      </c>
      <c r="F21" s="14"/>
      <c r="G21" s="69" t="s">
        <v>52</v>
      </c>
      <c r="H21" s="88" t="s">
        <v>62</v>
      </c>
      <c r="I21" s="102"/>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3" t="s">
        <v>10</v>
      </c>
      <c r="B26" s="103"/>
      <c r="C26" s="103"/>
      <c r="D26" s="103"/>
      <c r="E26" s="103"/>
      <c r="F26" s="103"/>
      <c r="G26" s="103"/>
      <c r="H26" s="21"/>
    </row>
    <row r="27" spans="1:9" ht="42.75" customHeight="1" x14ac:dyDescent="0.2">
      <c r="A27" s="103"/>
      <c r="B27" s="103"/>
      <c r="C27" s="103"/>
      <c r="D27" s="103"/>
      <c r="E27" s="103"/>
      <c r="F27" s="103"/>
      <c r="G27" s="103"/>
      <c r="H27" s="22"/>
    </row>
    <row r="28" spans="1:9" ht="62.25" customHeight="1" x14ac:dyDescent="0.25">
      <c r="A28" s="104" t="s">
        <v>53</v>
      </c>
      <c r="B28" s="104"/>
      <c r="C28" s="99" t="s">
        <v>17</v>
      </c>
      <c r="D28" s="99"/>
      <c r="E28" s="99"/>
      <c r="F28" s="99"/>
      <c r="G28" s="30" t="s">
        <v>54</v>
      </c>
      <c r="H28" s="22"/>
    </row>
    <row r="29" spans="1:9" ht="15" x14ac:dyDescent="0.25">
      <c r="A29" s="31"/>
      <c r="B29" s="30"/>
      <c r="C29" s="99" t="s">
        <v>18</v>
      </c>
      <c r="D29" s="99"/>
      <c r="E29" s="99"/>
      <c r="F29" s="99"/>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8" r:id="rId2"/>
    <hyperlink ref="I14" r:id="rId3"/>
    <hyperlink ref="I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9" t="s">
        <v>36</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56</v>
      </c>
      <c r="K3" s="134"/>
      <c r="L3" s="134"/>
      <c r="M3" s="135"/>
    </row>
    <row r="4" spans="1:14" s="32" customFormat="1" ht="15.75" customHeight="1" thickBot="1" x14ac:dyDescent="0.3">
      <c r="A4" s="93" t="s">
        <v>15</v>
      </c>
      <c r="B4" s="94"/>
      <c r="C4" s="94"/>
      <c r="D4" s="94"/>
      <c r="E4" s="94"/>
      <c r="F4" s="94"/>
      <c r="G4" s="94"/>
      <c r="H4" s="94"/>
      <c r="I4" s="94"/>
      <c r="J4" s="94"/>
      <c r="K4" s="92" t="s">
        <v>28</v>
      </c>
      <c r="L4" s="92" t="s">
        <v>29</v>
      </c>
      <c r="M4" s="138" t="s">
        <v>30</v>
      </c>
      <c r="N4" s="137"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6"/>
      <c r="L5" s="136"/>
      <c r="M5" s="139"/>
      <c r="N5" s="137"/>
    </row>
    <row r="6" spans="1:14" s="3" customFormat="1" ht="21.75" customHeight="1" x14ac:dyDescent="0.2">
      <c r="A6" s="46">
        <v>1</v>
      </c>
      <c r="B6" s="73" t="s">
        <v>67</v>
      </c>
      <c r="C6" s="73">
        <v>109</v>
      </c>
      <c r="D6" s="35">
        <v>1</v>
      </c>
      <c r="E6" s="77" t="s">
        <v>63</v>
      </c>
      <c r="F6" s="74" t="s">
        <v>57</v>
      </c>
      <c r="G6" s="35" t="s">
        <v>49</v>
      </c>
      <c r="H6" s="35">
        <v>2019</v>
      </c>
      <c r="I6" s="76" t="s">
        <v>45</v>
      </c>
      <c r="J6" s="78" t="s">
        <v>48</v>
      </c>
      <c r="K6" s="75" t="s">
        <v>46</v>
      </c>
      <c r="L6" s="75" t="s">
        <v>47</v>
      </c>
      <c r="M6" s="75" t="s">
        <v>58</v>
      </c>
      <c r="N6" s="140" t="s">
        <v>32</v>
      </c>
    </row>
    <row r="7" spans="1:14" s="3" customFormat="1" ht="21.75" customHeight="1" x14ac:dyDescent="0.2">
      <c r="A7" s="46">
        <v>2</v>
      </c>
      <c r="B7" s="73" t="s">
        <v>68</v>
      </c>
      <c r="C7" s="73">
        <v>109</v>
      </c>
      <c r="D7" s="35">
        <v>1</v>
      </c>
      <c r="E7" s="77" t="s">
        <v>64</v>
      </c>
      <c r="F7" s="74" t="s">
        <v>57</v>
      </c>
      <c r="G7" s="35" t="s">
        <v>49</v>
      </c>
      <c r="H7" s="35">
        <v>2020</v>
      </c>
      <c r="I7" s="76" t="s">
        <v>45</v>
      </c>
      <c r="J7" s="78" t="s">
        <v>48</v>
      </c>
      <c r="K7" s="75" t="s">
        <v>46</v>
      </c>
      <c r="L7" s="75" t="s">
        <v>47</v>
      </c>
      <c r="M7" s="75" t="s">
        <v>58</v>
      </c>
      <c r="N7" s="140"/>
    </row>
    <row r="8" spans="1:14" s="3" customFormat="1" x14ac:dyDescent="0.2">
      <c r="A8" s="46">
        <v>3</v>
      </c>
      <c r="B8" s="73" t="s">
        <v>69</v>
      </c>
      <c r="C8" s="73">
        <v>109</v>
      </c>
      <c r="D8" s="35">
        <v>1</v>
      </c>
      <c r="E8" s="77" t="s">
        <v>64</v>
      </c>
      <c r="F8" s="74" t="s">
        <v>57</v>
      </c>
      <c r="G8" s="35" t="s">
        <v>49</v>
      </c>
      <c r="H8" s="35">
        <v>2020</v>
      </c>
      <c r="I8" s="76" t="s">
        <v>45</v>
      </c>
      <c r="J8" s="78" t="s">
        <v>48</v>
      </c>
      <c r="K8" s="75" t="s">
        <v>46</v>
      </c>
      <c r="L8" s="75" t="s">
        <v>47</v>
      </c>
      <c r="M8" s="75" t="s">
        <v>58</v>
      </c>
      <c r="N8" s="140"/>
    </row>
    <row r="9" spans="1:14" s="3" customFormat="1" x14ac:dyDescent="0.2">
      <c r="A9" s="46">
        <v>4</v>
      </c>
      <c r="B9" s="73" t="s">
        <v>70</v>
      </c>
      <c r="C9" s="73">
        <v>109</v>
      </c>
      <c r="D9" s="35">
        <v>1</v>
      </c>
      <c r="E9" s="77" t="s">
        <v>64</v>
      </c>
      <c r="F9" s="74" t="s">
        <v>57</v>
      </c>
      <c r="G9" s="35" t="s">
        <v>49</v>
      </c>
      <c r="H9" s="35">
        <v>2020</v>
      </c>
      <c r="I9" s="76" t="s">
        <v>45</v>
      </c>
      <c r="J9" s="78" t="s">
        <v>48</v>
      </c>
      <c r="K9" s="75" t="s">
        <v>46</v>
      </c>
      <c r="L9" s="75" t="s">
        <v>47</v>
      </c>
      <c r="M9" s="75" t="s">
        <v>58</v>
      </c>
      <c r="N9" s="140"/>
    </row>
    <row r="10" spans="1:14" ht="22.5" customHeight="1" x14ac:dyDescent="0.2">
      <c r="A10" s="46">
        <v>5</v>
      </c>
      <c r="B10" s="73" t="s">
        <v>71</v>
      </c>
      <c r="C10" s="73">
        <v>109</v>
      </c>
      <c r="D10" s="35">
        <v>1</v>
      </c>
      <c r="E10" s="77" t="s">
        <v>64</v>
      </c>
      <c r="F10" s="74" t="s">
        <v>57</v>
      </c>
      <c r="G10" s="35" t="s">
        <v>49</v>
      </c>
      <c r="H10" s="35">
        <v>2020</v>
      </c>
      <c r="I10" s="76" t="s">
        <v>45</v>
      </c>
      <c r="J10" s="78" t="s">
        <v>48</v>
      </c>
      <c r="K10" s="75" t="s">
        <v>46</v>
      </c>
      <c r="L10" s="75" t="s">
        <v>47</v>
      </c>
      <c r="M10" s="75" t="s">
        <v>58</v>
      </c>
      <c r="N10" s="140"/>
    </row>
    <row r="11" spans="1:14" ht="22.5" customHeight="1" x14ac:dyDescent="0.2">
      <c r="A11" s="46">
        <v>6</v>
      </c>
      <c r="B11" s="73" t="s">
        <v>72</v>
      </c>
      <c r="C11" s="73">
        <v>109</v>
      </c>
      <c r="D11" s="35">
        <v>1</v>
      </c>
      <c r="E11" s="77" t="s">
        <v>64</v>
      </c>
      <c r="F11" s="74" t="s">
        <v>57</v>
      </c>
      <c r="G11" s="35" t="s">
        <v>49</v>
      </c>
      <c r="H11" s="35">
        <v>2020</v>
      </c>
      <c r="I11" s="76" t="s">
        <v>45</v>
      </c>
      <c r="J11" s="78" t="s">
        <v>48</v>
      </c>
      <c r="K11" s="75" t="s">
        <v>46</v>
      </c>
      <c r="L11" s="75" t="s">
        <v>47</v>
      </c>
      <c r="M11" s="75" t="s">
        <v>58</v>
      </c>
      <c r="N11" s="140"/>
    </row>
    <row r="12" spans="1:14" ht="22.5" customHeight="1" x14ac:dyDescent="0.2">
      <c r="A12" s="46">
        <v>7</v>
      </c>
      <c r="B12" s="73" t="s">
        <v>73</v>
      </c>
      <c r="C12" s="73">
        <v>109</v>
      </c>
      <c r="D12" s="35">
        <v>1</v>
      </c>
      <c r="E12" s="77" t="s">
        <v>64</v>
      </c>
      <c r="F12" s="74" t="s">
        <v>57</v>
      </c>
      <c r="G12" s="35" t="s">
        <v>49</v>
      </c>
      <c r="H12" s="35">
        <v>2020</v>
      </c>
      <c r="I12" s="76" t="s">
        <v>45</v>
      </c>
      <c r="J12" s="78" t="s">
        <v>48</v>
      </c>
      <c r="K12" s="75" t="s">
        <v>46</v>
      </c>
      <c r="L12" s="75" t="s">
        <v>47</v>
      </c>
      <c r="M12" s="75" t="s">
        <v>58</v>
      </c>
      <c r="N12" s="140"/>
    </row>
    <row r="13" spans="1:14" ht="22.5" customHeight="1" x14ac:dyDescent="0.2">
      <c r="A13" s="46">
        <v>8</v>
      </c>
      <c r="B13" s="73" t="s">
        <v>74</v>
      </c>
      <c r="C13" s="73">
        <v>109</v>
      </c>
      <c r="D13" s="35">
        <v>1</v>
      </c>
      <c r="E13" s="77" t="s">
        <v>64</v>
      </c>
      <c r="F13" s="74" t="s">
        <v>57</v>
      </c>
      <c r="G13" s="35" t="s">
        <v>49</v>
      </c>
      <c r="H13" s="35">
        <v>2020</v>
      </c>
      <c r="I13" s="76" t="s">
        <v>45</v>
      </c>
      <c r="J13" s="78" t="s">
        <v>48</v>
      </c>
      <c r="K13" s="75" t="s">
        <v>46</v>
      </c>
      <c r="L13" s="75" t="s">
        <v>47</v>
      </c>
      <c r="M13" s="75" t="s">
        <v>58</v>
      </c>
      <c r="N13" s="140"/>
    </row>
    <row r="14" spans="1:14" ht="22.5" customHeight="1" x14ac:dyDescent="0.2">
      <c r="A14" s="46">
        <v>9</v>
      </c>
      <c r="B14" s="73" t="s">
        <v>75</v>
      </c>
      <c r="C14" s="73">
        <v>109</v>
      </c>
      <c r="D14" s="35">
        <v>1</v>
      </c>
      <c r="E14" s="77" t="s">
        <v>65</v>
      </c>
      <c r="F14" s="74" t="s">
        <v>57</v>
      </c>
      <c r="G14" s="35" t="s">
        <v>49</v>
      </c>
      <c r="H14" s="35">
        <v>2020</v>
      </c>
      <c r="I14" s="76" t="s">
        <v>45</v>
      </c>
      <c r="J14" s="78" t="s">
        <v>48</v>
      </c>
      <c r="K14" s="75" t="s">
        <v>46</v>
      </c>
      <c r="L14" s="75" t="s">
        <v>47</v>
      </c>
      <c r="M14" s="75" t="s">
        <v>58</v>
      </c>
      <c r="N14" s="140"/>
    </row>
    <row r="15" spans="1:14" ht="22.5" customHeight="1" x14ac:dyDescent="0.2">
      <c r="A15" s="46">
        <v>10</v>
      </c>
      <c r="B15" s="73" t="s">
        <v>76</v>
      </c>
      <c r="C15" s="73">
        <v>109</v>
      </c>
      <c r="D15" s="35">
        <v>1</v>
      </c>
      <c r="E15" s="77" t="s">
        <v>65</v>
      </c>
      <c r="F15" s="74" t="s">
        <v>57</v>
      </c>
      <c r="G15" s="35" t="s">
        <v>49</v>
      </c>
      <c r="H15" s="35">
        <v>2020</v>
      </c>
      <c r="I15" s="76" t="s">
        <v>45</v>
      </c>
      <c r="J15" s="78" t="s">
        <v>48</v>
      </c>
      <c r="K15" s="75" t="s">
        <v>46</v>
      </c>
      <c r="L15" s="75" t="s">
        <v>47</v>
      </c>
      <c r="M15" s="75" t="s">
        <v>58</v>
      </c>
      <c r="N15" s="140"/>
    </row>
    <row r="16" spans="1:14" ht="22.5" customHeight="1" x14ac:dyDescent="0.2">
      <c r="A16" s="46">
        <v>11</v>
      </c>
      <c r="B16" s="73" t="s">
        <v>77</v>
      </c>
      <c r="C16" s="73">
        <v>109</v>
      </c>
      <c r="D16" s="35">
        <v>1</v>
      </c>
      <c r="E16" s="77" t="s">
        <v>65</v>
      </c>
      <c r="F16" s="74" t="s">
        <v>57</v>
      </c>
      <c r="G16" s="35" t="s">
        <v>49</v>
      </c>
      <c r="H16" s="35">
        <v>2020</v>
      </c>
      <c r="I16" s="76" t="s">
        <v>45</v>
      </c>
      <c r="J16" s="78" t="s">
        <v>48</v>
      </c>
      <c r="K16" s="75" t="s">
        <v>46</v>
      </c>
      <c r="L16" s="75" t="s">
        <v>47</v>
      </c>
      <c r="M16" s="75" t="s">
        <v>58</v>
      </c>
      <c r="N16" s="140"/>
    </row>
    <row r="17" spans="1:14" ht="22.5" customHeight="1" x14ac:dyDescent="0.2">
      <c r="A17" s="46">
        <v>12</v>
      </c>
      <c r="B17" s="73" t="s">
        <v>78</v>
      </c>
      <c r="C17" s="73">
        <v>109</v>
      </c>
      <c r="D17" s="35">
        <v>1</v>
      </c>
      <c r="E17" s="77" t="s">
        <v>65</v>
      </c>
      <c r="F17" s="74" t="s">
        <v>57</v>
      </c>
      <c r="G17" s="35" t="s">
        <v>49</v>
      </c>
      <c r="H17" s="35">
        <v>2020</v>
      </c>
      <c r="I17" s="76" t="s">
        <v>45</v>
      </c>
      <c r="J17" s="78" t="s">
        <v>48</v>
      </c>
      <c r="K17" s="75" t="s">
        <v>46</v>
      </c>
      <c r="L17" s="75" t="s">
        <v>47</v>
      </c>
      <c r="M17" s="75" t="s">
        <v>58</v>
      </c>
      <c r="N17" s="140"/>
    </row>
    <row r="18" spans="1:14" ht="22.5" customHeight="1" thickBot="1" x14ac:dyDescent="0.25">
      <c r="A18" s="46">
        <v>13</v>
      </c>
      <c r="B18" s="73" t="s">
        <v>79</v>
      </c>
      <c r="C18" s="73">
        <v>109</v>
      </c>
      <c r="D18" s="35">
        <v>1</v>
      </c>
      <c r="E18" s="77" t="s">
        <v>66</v>
      </c>
      <c r="F18" s="74" t="s">
        <v>57</v>
      </c>
      <c r="G18" s="35" t="s">
        <v>49</v>
      </c>
      <c r="H18" s="35">
        <v>2020</v>
      </c>
      <c r="I18" s="76" t="s">
        <v>45</v>
      </c>
      <c r="J18" s="78" t="s">
        <v>48</v>
      </c>
      <c r="K18" s="75" t="s">
        <v>46</v>
      </c>
      <c r="L18" s="75" t="s">
        <v>47</v>
      </c>
      <c r="M18" s="75" t="s">
        <v>58</v>
      </c>
      <c r="N18" s="140"/>
    </row>
    <row r="19" spans="1:14" s="29" customFormat="1" ht="12.75" customHeight="1" thickBot="1" x14ac:dyDescent="0.3">
      <c r="A19" s="141" t="s">
        <v>8</v>
      </c>
      <c r="B19" s="142"/>
      <c r="C19" s="142"/>
      <c r="D19" s="142"/>
      <c r="E19" s="142"/>
      <c r="F19" s="142"/>
      <c r="G19" s="143"/>
      <c r="H19" s="27"/>
      <c r="I19" s="28" t="s">
        <v>9</v>
      </c>
      <c r="J19" s="28" t="s">
        <v>9</v>
      </c>
      <c r="K19" s="28" t="s">
        <v>9</v>
      </c>
      <c r="L19" s="28" t="s">
        <v>9</v>
      </c>
      <c r="M19" s="28" t="s">
        <v>9</v>
      </c>
      <c r="N19" s="43" t="s">
        <v>9</v>
      </c>
    </row>
    <row r="20" spans="1:14" ht="12.75" customHeight="1" x14ac:dyDescent="0.25">
      <c r="F20" s="6"/>
      <c r="G20" s="16"/>
      <c r="H20" s="18"/>
      <c r="I20" s="7"/>
      <c r="J20" s="7"/>
      <c r="K20" s="19"/>
      <c r="L20" s="20"/>
      <c r="M20" s="8"/>
    </row>
    <row r="21" spans="1:14" ht="53.25" customHeight="1" x14ac:dyDescent="0.25">
      <c r="A21" s="95" t="s">
        <v>35</v>
      </c>
      <c r="B21" s="95"/>
      <c r="C21" s="95"/>
      <c r="D21" s="95"/>
      <c r="E21" s="95"/>
      <c r="F21" s="95"/>
      <c r="G21" s="95"/>
      <c r="H21" s="95"/>
      <c r="I21" s="95"/>
      <c r="J21" s="95"/>
      <c r="K21" s="95"/>
      <c r="L21" s="95"/>
      <c r="M21" s="95"/>
    </row>
    <row r="22" spans="1:14" ht="36" customHeight="1" x14ac:dyDescent="0.25">
      <c r="A22" s="144" t="s">
        <v>25</v>
      </c>
      <c r="B22" s="144"/>
      <c r="C22" s="144"/>
      <c r="D22" s="144"/>
      <c r="E22" s="144"/>
      <c r="F22" s="144"/>
      <c r="G22" s="144"/>
      <c r="H22" s="144"/>
      <c r="I22" s="144"/>
      <c r="J22" s="144"/>
      <c r="K22" s="144"/>
      <c r="L22" s="144"/>
      <c r="M22" s="144"/>
    </row>
    <row r="23" spans="1:14" ht="74.25" customHeight="1" x14ac:dyDescent="0.25">
      <c r="A23" s="145" t="s">
        <v>26</v>
      </c>
      <c r="B23" s="146"/>
      <c r="C23" s="146"/>
      <c r="D23" s="146"/>
      <c r="E23" s="146"/>
      <c r="F23" s="146"/>
      <c r="G23" s="146"/>
      <c r="H23" s="146"/>
      <c r="I23" s="146"/>
      <c r="J23" s="146"/>
      <c r="K23" s="146"/>
      <c r="L23" s="146"/>
      <c r="M23" s="146"/>
    </row>
    <row r="24" spans="1:14" ht="61.5" customHeight="1" x14ac:dyDescent="0.25">
      <c r="A24" s="147" t="s">
        <v>10</v>
      </c>
      <c r="B24" s="148"/>
      <c r="C24" s="148"/>
      <c r="D24" s="148"/>
      <c r="E24" s="148"/>
      <c r="F24" s="148"/>
      <c r="G24" s="148"/>
      <c r="H24" s="148"/>
      <c r="I24" s="148"/>
      <c r="J24" s="148"/>
      <c r="K24" s="148"/>
      <c r="L24" s="148"/>
      <c r="M24" s="148"/>
    </row>
    <row r="25" spans="1:14" ht="106.5" customHeight="1" x14ac:dyDescent="0.25">
      <c r="A25" s="144" t="s">
        <v>27</v>
      </c>
      <c r="B25" s="144"/>
      <c r="C25" s="144"/>
      <c r="D25" s="144"/>
      <c r="E25" s="144"/>
      <c r="F25" s="144"/>
      <c r="G25" s="144"/>
      <c r="H25" s="144"/>
      <c r="I25" s="144"/>
      <c r="J25" s="144"/>
      <c r="K25" s="144"/>
      <c r="L25" s="144"/>
      <c r="M25" s="144"/>
    </row>
    <row r="29" spans="1:14" ht="78" customHeight="1" x14ac:dyDescent="0.25">
      <c r="A29" s="91" t="s">
        <v>53</v>
      </c>
      <c r="B29" s="91"/>
      <c r="C29" s="91"/>
      <c r="D29" s="91"/>
      <c r="E29" s="91"/>
      <c r="F29" s="91"/>
      <c r="G29" s="30" t="s">
        <v>17</v>
      </c>
      <c r="I29" s="30" t="s">
        <v>54</v>
      </c>
    </row>
  </sheetData>
  <mergeCells count="16">
    <mergeCell ref="N4:N5"/>
    <mergeCell ref="L4:L5"/>
    <mergeCell ref="M4:M5"/>
    <mergeCell ref="N6:N18"/>
    <mergeCell ref="A29:F29"/>
    <mergeCell ref="A19:G19"/>
    <mergeCell ref="A21:M21"/>
    <mergeCell ref="A22:M22"/>
    <mergeCell ref="A23:M23"/>
    <mergeCell ref="A24:M24"/>
    <mergeCell ref="A25:M25"/>
    <mergeCell ref="A2:M2"/>
    <mergeCell ref="A3:I3"/>
    <mergeCell ref="J3:M3"/>
    <mergeCell ref="A4:J4"/>
    <mergeCell ref="K4:K5"/>
  </mergeCells>
  <conditionalFormatting sqref="A29:D29">
    <cfRule type="duplicateValues" dxfId="0" priority="2"/>
  </conditionalFormatting>
  <hyperlinks>
    <hyperlink ref="A2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2024-02-01T10:00:27Z</dcterms:modified>
</cp:coreProperties>
</file>