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1.__ МКУА Оренда Капітал+нерухомість - 5\Паспорта\"/>
    </mc:Choice>
  </mc:AlternateContent>
  <bookViews>
    <workbookView xWindow="0" yWindow="0" windowWidth="28800" windowHeight="1140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c r="E16" i="9"/>
  <c r="E15" i="9"/>
  <c r="E13" i="9"/>
  <c r="E12" i="9"/>
  <c r="E11" i="9"/>
  <c r="E22" i="9" l="1"/>
  <c r="E25" i="9" s="1"/>
  <c r="E23" i="9" l="1"/>
  <c r="E24" i="9"/>
</calcChain>
</file>

<file path=xl/sharedStrings.xml><?xml version="1.0" encoding="utf-8"?>
<sst xmlns="http://schemas.openxmlformats.org/spreadsheetml/2006/main" count="140" uniqueCount="88">
  <si>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</si>
  <si>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</si>
  <si>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</si>
  <si>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</si>
  <si>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</si>
  <si>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</si>
  <si>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</si>
  <si>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</si>
  <si>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</si>
  <si>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</si>
  <si>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</si>
  <si>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</si>
  <si>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</si>
  <si>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</si>
  <si>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</si>
  <si>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</si>
  <si>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</si>
  <si>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</si>
  <si>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</si>
  <si>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</si>
  <si>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</si>
  <si>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</si>
  <si>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</si>
  <si>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</si>
  <si>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</si>
  <si>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</si>
  <si>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</si>
  <si>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</si>
  <si>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</si>
  <si>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</si>
  <si>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</si>
  <si>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</si>
  <si>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</si>
  <si>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</si>
  <si>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</si>
  <si>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</si>
  <si>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</si>
  <si>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</si>
  <si>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</si>
  <si>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</si>
  <si>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</si>
  <si>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</si>
  <si>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</si>
  <si>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</si>
  <si>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</si>
  <si>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</si>
  <si>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</si>
  <si>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</si>
  <si>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</si>
  <si>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</si>
  <si>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</si>
  <si>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</si>
  <si>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</si>
  <si>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</si>
  <si>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</si>
  <si>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</si>
  <si>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</si>
  <si>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</si>
  <si>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</si>
  <si>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</si>
  <si>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</si>
  <si>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</si>
  <si>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</si>
  <si>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</si>
  <si>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</si>
  <si>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</si>
  <si>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</si>
  <si>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</si>
  <si>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</si>
  <si>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</si>
  <si>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</si>
  <si>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</si>
  <si>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</si>
  <si>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 xml:space="preserve">             Ірина БІЛА</t>
  </si>
  <si>
    <t>Іпотека та заборона Банку</t>
  </si>
  <si>
    <t>невідомо</t>
  </si>
  <si>
    <t>Нежитлова будівля літ. "АБ-1" загальною площею 20,5 кв.м., що розташоване  за адресою: Харківська обл., м. Харків, вулиця Липова, 4; РНОНМ 805392863101</t>
  </si>
  <si>
    <t>Нежитлова будівля</t>
  </si>
  <si>
    <t>Харківська обл., м. Харків, вулиця Липова, 4</t>
  </si>
  <si>
    <t xml:space="preserve">ні  </t>
  </si>
  <si>
    <t>G22N023539</t>
  </si>
  <si>
    <t>G22N024473</t>
  </si>
  <si>
    <t>G22N024930</t>
  </si>
  <si>
    <t>G22N025399</t>
  </si>
  <si>
    <t>https://www.fg.gov.ua/lot/170473</t>
  </si>
  <si>
    <t>https://www.fg.gov.ua/lot/170014</t>
  </si>
  <si>
    <t>https://www.fg.gov.ua/lot/169576</t>
  </si>
  <si>
    <t>https://www.fg.gov.ua/lot/168678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</si>
</sst>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0" xfId="0" applyFont="1" applyFill="1" applyBorder="1" applyAlignment="1" applyProtection="1">
      <alignment horizontal="center" vertical="center" wrapText="1"/>
    </xf>
    <xf numFmtId="14" fontId="5" fillId="0" borderId="0" xfId="0" applyNumberFormat="1" applyFont="1" applyFill="1" applyAlignment="1">
      <alignment horizontal="right"/>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10" fillId="0" borderId="30" xfId="0" applyFont="1" applyBorder="1" applyAlignment="1">
      <alignment horizontal="center"/>
    </xf>
    <xf numFmtId="0" fontId="10" fillId="0" borderId="31" xfId="0" applyFont="1" applyBorder="1" applyAlignment="1">
      <alignment horizontal="center"/>
    </xf>
    <xf numFmtId="0" fontId="8" fillId="0" borderId="30" xfId="4" applyBorder="1" applyAlignment="1">
      <alignment horizontal="center"/>
    </xf>
    <xf numFmtId="0" fontId="8" fillId="0" borderId="31" xfId="4"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576" TargetMode="External"/><Relationship Id="rId7" Type="http://schemas.openxmlformats.org/officeDocument/2006/relationships/printerSettings" Target="../printerSettings/printerSettings1.bin"/><Relationship Id="rId2" Type="http://schemas.openxmlformats.org/officeDocument/2006/relationships/hyperlink" Target="https://www.fg.gov.ua/lot/17001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5" Type="http://schemas.openxmlformats.org/officeDocument/2006/relationships/hyperlink" Target="https://www.fg.gov.ua/lot/170473" TargetMode="External"/><Relationship Id="rId4" Type="http://schemas.openxmlformats.org/officeDocument/2006/relationships/hyperlink" Target="https://www.fg.gov.ua/lot/16867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L14" sqref="L14:M14"/>
    </sheetView>
  </sheetViews>
  <sheetFormatPr defaultRowHeight="15" x14ac:dyDescent="0.25"/>
  <cols>
    <col min="1" max="1" width="6.5703125" style="40" customWidth="1"/>
    <col min="2" max="16384" width="9.140625" style="40"/>
  </cols>
  <sheetData>
    <row r="1" spans="1:13" ht="15.75" x14ac:dyDescent="0.25">
      <c r="A1" s="69" t="s">
        <v>53</v>
      </c>
      <c r="B1" s="70"/>
      <c r="C1" s="70"/>
      <c r="D1" s="70"/>
      <c r="E1" s="70"/>
      <c r="F1" s="70"/>
      <c r="G1" s="70"/>
      <c r="H1" s="70"/>
      <c r="I1" s="70"/>
      <c r="J1" s="70"/>
      <c r="K1" s="70"/>
      <c r="L1" s="70"/>
      <c r="M1" s="70"/>
    </row>
    <row r="2" spans="1:13" ht="45.75" customHeight="1" x14ac:dyDescent="0.25">
      <c r="A2" s="45"/>
      <c r="B2" s="71" t="s">
        <v>24</v>
      </c>
      <c r="C2" s="71"/>
      <c r="D2" s="71"/>
      <c r="E2" s="71"/>
      <c r="F2" s="71"/>
      <c r="G2" s="71"/>
      <c r="H2" s="71"/>
      <c r="I2" s="71"/>
      <c r="J2" s="71"/>
      <c r="K2" s="71"/>
      <c r="L2" s="71"/>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79.5" customHeight="1" x14ac:dyDescent="0.25">
      <c r="A14" s="72" t="s">
        <v>68</v>
      </c>
      <c r="B14" s="72"/>
      <c r="C14" s="72"/>
      <c r="D14" s="72"/>
      <c r="E14" s="72"/>
      <c r="F14" s="44"/>
      <c r="G14" s="42" t="s">
        <v>46</v>
      </c>
      <c r="H14" s="44"/>
      <c r="I14" s="44"/>
      <c r="J14" s="44"/>
      <c r="K14" s="42"/>
      <c r="L14" s="73" t="s">
        <v>69</v>
      </c>
      <c r="M14" s="73"/>
    </row>
    <row r="15" spans="1:13" x14ac:dyDescent="0.25">
      <c r="B15" s="44"/>
      <c r="C15" s="44"/>
      <c r="D15" s="44"/>
      <c r="E15" s="44"/>
      <c r="F15" s="44"/>
      <c r="G15" s="42" t="s">
        <v>47</v>
      </c>
      <c r="H15" s="44"/>
      <c r="I15" s="44"/>
      <c r="J15" s="44"/>
      <c r="K15" s="42"/>
      <c r="L15" s="44"/>
    </row>
    <row r="16" spans="1:13" x14ac:dyDescent="0.25">
      <c r="B16" s="43"/>
      <c r="C16" s="44"/>
      <c r="D16" s="44"/>
      <c r="E16" s="44"/>
      <c r="F16" s="44"/>
      <c r="G16" s="44"/>
      <c r="H16" s="44"/>
      <c r="I16" s="44"/>
      <c r="J16" s="44"/>
      <c r="K16" s="44"/>
      <c r="L16" s="44"/>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7" workbookViewId="0">
      <selection activeCell="I11" sqref="I11:I25"/>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22" style="4" customWidth="1"/>
    <col min="8" max="8" width="23"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80" t="s">
        <v>15</v>
      </c>
      <c r="C2" s="81"/>
      <c r="D2" s="81"/>
      <c r="E2" s="81"/>
      <c r="F2" s="81"/>
      <c r="G2" s="81"/>
      <c r="H2" s="82"/>
    </row>
    <row r="3" spans="2:10" s="7" customFormat="1" x14ac:dyDescent="0.25">
      <c r="B3" s="83" t="s">
        <v>16</v>
      </c>
      <c r="C3" s="84"/>
      <c r="D3" s="85"/>
      <c r="E3" s="86" t="s">
        <v>70</v>
      </c>
      <c r="F3" s="87"/>
      <c r="G3" s="87"/>
      <c r="H3" s="88"/>
    </row>
    <row r="4" spans="2:10" s="7" customFormat="1" x14ac:dyDescent="0.25">
      <c r="B4" s="89" t="s">
        <v>59</v>
      </c>
      <c r="C4" s="90"/>
      <c r="D4" s="91"/>
      <c r="E4" s="92" t="s">
        <v>71</v>
      </c>
      <c r="F4" s="93"/>
      <c r="G4" s="93"/>
      <c r="H4" s="94"/>
    </row>
    <row r="5" spans="2:10" s="7" customFormat="1" x14ac:dyDescent="0.25">
      <c r="B5" s="74" t="s">
        <v>17</v>
      </c>
      <c r="C5" s="75"/>
      <c r="D5" s="76"/>
      <c r="E5" s="77">
        <v>44805</v>
      </c>
      <c r="F5" s="78"/>
      <c r="G5" s="78"/>
      <c r="H5" s="79"/>
    </row>
    <row r="6" spans="2:10" s="7" customFormat="1" ht="16.5" thickBot="1" x14ac:dyDescent="0.3">
      <c r="B6" s="100" t="s">
        <v>18</v>
      </c>
      <c r="C6" s="101"/>
      <c r="D6" s="102"/>
      <c r="E6" s="103">
        <v>767420</v>
      </c>
      <c r="F6" s="104"/>
      <c r="G6" s="104"/>
      <c r="H6" s="105"/>
    </row>
    <row r="7" spans="2:10" ht="16.5" thickBot="1" x14ac:dyDescent="0.3"/>
    <row r="8" spans="2:10" ht="16.5" thickBot="1" x14ac:dyDescent="0.3">
      <c r="B8" s="106" t="s">
        <v>49</v>
      </c>
      <c r="C8" s="107"/>
      <c r="D8" s="107"/>
      <c r="E8" s="107"/>
      <c r="F8" s="107"/>
      <c r="G8" s="107"/>
      <c r="H8" s="108"/>
      <c r="I8" s="95" t="s">
        <v>3</v>
      </c>
      <c r="J8" s="96"/>
    </row>
    <row r="9" spans="2:10" ht="47.25" x14ac:dyDescent="0.25">
      <c r="B9" s="37" t="s">
        <v>0</v>
      </c>
      <c r="C9" s="8" t="s">
        <v>48</v>
      </c>
      <c r="D9" s="8" t="s">
        <v>1</v>
      </c>
      <c r="E9" s="59" t="s">
        <v>60</v>
      </c>
      <c r="F9" s="59" t="s">
        <v>61</v>
      </c>
      <c r="G9" s="8" t="s">
        <v>2</v>
      </c>
      <c r="H9" s="58" t="s">
        <v>62</v>
      </c>
      <c r="I9" s="50" t="s">
        <v>50</v>
      </c>
      <c r="J9" s="51" t="s">
        <v>54</v>
      </c>
    </row>
    <row r="10" spans="2:10" ht="24" customHeight="1" x14ac:dyDescent="0.25">
      <c r="B10" s="32">
        <v>1</v>
      </c>
      <c r="C10" s="64" t="s">
        <v>80</v>
      </c>
      <c r="D10" s="60">
        <v>45064</v>
      </c>
      <c r="E10" s="61">
        <v>920904</v>
      </c>
      <c r="F10" s="63"/>
      <c r="G10" s="10"/>
      <c r="H10" s="53" t="s">
        <v>72</v>
      </c>
      <c r="I10" s="57" t="s">
        <v>58</v>
      </c>
      <c r="J10" s="109" t="s">
        <v>87</v>
      </c>
    </row>
    <row r="11" spans="2:10" ht="30" x14ac:dyDescent="0.25">
      <c r="B11" s="32">
        <v>2</v>
      </c>
      <c r="C11" s="64" t="s">
        <v>80</v>
      </c>
      <c r="D11" s="60">
        <v>45072</v>
      </c>
      <c r="E11" s="61">
        <f>ROUND(E10*0.9,2)</f>
        <v>828813.6</v>
      </c>
      <c r="F11" s="63">
        <v>-0.1</v>
      </c>
      <c r="G11" s="10"/>
      <c r="H11" s="53" t="s">
        <v>72</v>
      </c>
      <c r="I11" s="57" t="s">
        <v>58</v>
      </c>
      <c r="J11" s="114"/>
    </row>
    <row r="12" spans="2:10" ht="30" x14ac:dyDescent="0.25">
      <c r="B12" s="32">
        <v>3</v>
      </c>
      <c r="C12" s="64" t="s">
        <v>80</v>
      </c>
      <c r="D12" s="60">
        <v>45082</v>
      </c>
      <c r="E12" s="61">
        <f>ROUND(E10*0.8,2)</f>
        <v>736723.2</v>
      </c>
      <c r="F12" s="63">
        <v>-0.2</v>
      </c>
      <c r="G12" s="10"/>
      <c r="H12" s="53" t="s">
        <v>72</v>
      </c>
      <c r="I12" s="57" t="s">
        <v>58</v>
      </c>
      <c r="J12" s="114"/>
    </row>
    <row r="13" spans="2:10" ht="30" x14ac:dyDescent="0.25">
      <c r="B13" s="32">
        <v>4</v>
      </c>
      <c r="C13" s="64" t="s">
        <v>80</v>
      </c>
      <c r="D13" s="60">
        <v>45090</v>
      </c>
      <c r="E13" s="61">
        <f>ROUND(E10*0.7,2)</f>
        <v>644632.80000000005</v>
      </c>
      <c r="F13" s="63">
        <v>-0.3</v>
      </c>
      <c r="G13" s="10"/>
      <c r="H13" s="53" t="s">
        <v>72</v>
      </c>
      <c r="I13" s="57" t="s">
        <v>58</v>
      </c>
      <c r="J13" s="115"/>
    </row>
    <row r="14" spans="2:10" ht="30" x14ac:dyDescent="0.25">
      <c r="B14" s="32">
        <v>5</v>
      </c>
      <c r="C14" s="12" t="s">
        <v>81</v>
      </c>
      <c r="D14" s="9">
        <v>45147</v>
      </c>
      <c r="E14" s="62">
        <v>580169.52</v>
      </c>
      <c r="F14" s="11"/>
      <c r="G14" s="10"/>
      <c r="H14" s="53" t="s">
        <v>72</v>
      </c>
      <c r="I14" s="57" t="s">
        <v>58</v>
      </c>
      <c r="J14" s="109" t="s">
        <v>86</v>
      </c>
    </row>
    <row r="15" spans="2:10" ht="30" x14ac:dyDescent="0.25">
      <c r="B15" s="32">
        <v>6</v>
      </c>
      <c r="C15" s="12" t="s">
        <v>81</v>
      </c>
      <c r="D15" s="9">
        <v>45155</v>
      </c>
      <c r="E15" s="61">
        <f>ROUND(E14*0.9,2)</f>
        <v>522152.57</v>
      </c>
      <c r="F15" s="63">
        <v>-0.1</v>
      </c>
      <c r="G15" s="10"/>
      <c r="H15" s="53" t="s">
        <v>72</v>
      </c>
      <c r="I15" s="57" t="s">
        <v>58</v>
      </c>
      <c r="J15" s="110"/>
    </row>
    <row r="16" spans="2:10" ht="30" x14ac:dyDescent="0.25">
      <c r="B16" s="32">
        <v>7</v>
      </c>
      <c r="C16" s="12" t="s">
        <v>81</v>
      </c>
      <c r="D16" s="9">
        <v>45163</v>
      </c>
      <c r="E16" s="61">
        <f>ROUND(E14*0.8,2)</f>
        <v>464135.62</v>
      </c>
      <c r="F16" s="63">
        <v>-0.2</v>
      </c>
      <c r="G16" s="10"/>
      <c r="H16" s="53" t="s">
        <v>72</v>
      </c>
      <c r="I16" s="57" t="s">
        <v>58</v>
      </c>
      <c r="J16" s="110"/>
    </row>
    <row r="17" spans="2:10" ht="30" x14ac:dyDescent="0.25">
      <c r="B17" s="32">
        <v>8</v>
      </c>
      <c r="C17" s="12" t="s">
        <v>81</v>
      </c>
      <c r="D17" s="9">
        <v>45173</v>
      </c>
      <c r="E17" s="61">
        <f>ROUND(E14*0.7,2)</f>
        <v>406118.66</v>
      </c>
      <c r="F17" s="63">
        <v>-0.3</v>
      </c>
      <c r="G17" s="10"/>
      <c r="H17" s="53" t="s">
        <v>72</v>
      </c>
      <c r="I17" s="57" t="s">
        <v>58</v>
      </c>
      <c r="J17" s="111"/>
    </row>
    <row r="18" spans="2:10" ht="30" x14ac:dyDescent="0.25">
      <c r="B18" s="32">
        <v>9</v>
      </c>
      <c r="C18" s="12" t="s">
        <v>82</v>
      </c>
      <c r="D18" s="9">
        <v>45202</v>
      </c>
      <c r="E18" s="62">
        <v>365506.79</v>
      </c>
      <c r="F18" s="11"/>
      <c r="G18" s="10"/>
      <c r="H18" s="53" t="s">
        <v>72</v>
      </c>
      <c r="I18" s="57" t="s">
        <v>58</v>
      </c>
      <c r="J18" s="109" t="s">
        <v>85</v>
      </c>
    </row>
    <row r="19" spans="2:10" ht="30" x14ac:dyDescent="0.25">
      <c r="B19" s="32">
        <v>10</v>
      </c>
      <c r="C19" s="12" t="s">
        <v>82</v>
      </c>
      <c r="D19" s="9">
        <v>45210</v>
      </c>
      <c r="E19" s="61">
        <f>ROUND(E18*0.9,2)</f>
        <v>328956.11</v>
      </c>
      <c r="F19" s="63">
        <v>-0.1</v>
      </c>
      <c r="G19" s="10"/>
      <c r="H19" s="53" t="s">
        <v>72</v>
      </c>
      <c r="I19" s="57" t="s">
        <v>58</v>
      </c>
      <c r="J19" s="110"/>
    </row>
    <row r="20" spans="2:10" ht="30" x14ac:dyDescent="0.25">
      <c r="B20" s="32">
        <v>11</v>
      </c>
      <c r="C20" s="12" t="s">
        <v>82</v>
      </c>
      <c r="D20" s="9">
        <v>45218</v>
      </c>
      <c r="E20" s="61">
        <f>ROUND(E18*0.8,2)</f>
        <v>292405.43</v>
      </c>
      <c r="F20" s="63">
        <v>-0.2</v>
      </c>
      <c r="G20" s="10"/>
      <c r="H20" s="53" t="s">
        <v>72</v>
      </c>
      <c r="I20" s="57" t="s">
        <v>58</v>
      </c>
      <c r="J20" s="110"/>
    </row>
    <row r="21" spans="2:10" ht="30" x14ac:dyDescent="0.25">
      <c r="B21" s="32">
        <v>12</v>
      </c>
      <c r="C21" s="12" t="s">
        <v>82</v>
      </c>
      <c r="D21" s="9">
        <v>45226</v>
      </c>
      <c r="E21" s="61">
        <f>ROUND(E18*0.7,2)</f>
        <v>255854.75</v>
      </c>
      <c r="F21" s="63">
        <v>-0.3</v>
      </c>
      <c r="G21" s="10"/>
      <c r="H21" s="53" t="s">
        <v>72</v>
      </c>
      <c r="I21" s="57" t="s">
        <v>58</v>
      </c>
      <c r="J21" s="111"/>
    </row>
    <row r="22" spans="2:10" ht="30" x14ac:dyDescent="0.25">
      <c r="B22" s="32">
        <v>13</v>
      </c>
      <c r="C22" s="66" t="s">
        <v>83</v>
      </c>
      <c r="D22" s="65">
        <v>45286</v>
      </c>
      <c r="E22" s="61">
        <f>ROUND(E19*0.7,2)</f>
        <v>230269.28</v>
      </c>
      <c r="F22" s="11"/>
      <c r="G22" s="10"/>
      <c r="H22" s="53" t="s">
        <v>72</v>
      </c>
      <c r="I22" s="57" t="s">
        <v>58</v>
      </c>
      <c r="J22" s="109" t="s">
        <v>84</v>
      </c>
    </row>
    <row r="23" spans="2:10" ht="30" x14ac:dyDescent="0.25">
      <c r="B23" s="32">
        <v>14</v>
      </c>
      <c r="C23" s="66" t="s">
        <v>83</v>
      </c>
      <c r="D23" s="9">
        <v>45294</v>
      </c>
      <c r="E23" s="61">
        <f>ROUND(E22*0.9,2)</f>
        <v>207242.35</v>
      </c>
      <c r="F23" s="63">
        <v>-0.1</v>
      </c>
      <c r="G23" s="10"/>
      <c r="H23" s="53" t="s">
        <v>72</v>
      </c>
      <c r="I23" s="57" t="s">
        <v>58</v>
      </c>
      <c r="J23" s="112"/>
    </row>
    <row r="24" spans="2:10" ht="30" x14ac:dyDescent="0.25">
      <c r="B24" s="32">
        <v>15</v>
      </c>
      <c r="C24" s="66" t="s">
        <v>83</v>
      </c>
      <c r="D24" s="34">
        <v>45302</v>
      </c>
      <c r="E24" s="61">
        <f>ROUND(E22*0.8,2)</f>
        <v>184215.42</v>
      </c>
      <c r="F24" s="63">
        <v>-0.2</v>
      </c>
      <c r="G24" s="10"/>
      <c r="H24" s="53" t="s">
        <v>72</v>
      </c>
      <c r="I24" s="57" t="s">
        <v>58</v>
      </c>
      <c r="J24" s="112"/>
    </row>
    <row r="25" spans="2:10" ht="30" x14ac:dyDescent="0.25">
      <c r="B25" s="32">
        <v>16</v>
      </c>
      <c r="C25" s="66" t="s">
        <v>83</v>
      </c>
      <c r="D25" s="34">
        <v>45310</v>
      </c>
      <c r="E25" s="61">
        <f>ROUND(E22*0.7,2)</f>
        <v>161188.5</v>
      </c>
      <c r="F25" s="63">
        <v>-0.3</v>
      </c>
      <c r="G25" s="10"/>
      <c r="H25" s="53" t="s">
        <v>72</v>
      </c>
      <c r="I25" s="57" t="s">
        <v>58</v>
      </c>
      <c r="J25" s="113"/>
    </row>
    <row r="26" spans="2:10" x14ac:dyDescent="0.25">
      <c r="B26" s="32">
        <v>17</v>
      </c>
      <c r="C26" s="33"/>
      <c r="D26" s="34"/>
      <c r="E26" s="35"/>
      <c r="F26" s="36"/>
      <c r="G26" s="35"/>
      <c r="H26" s="54"/>
      <c r="I26" s="52"/>
      <c r="J26" s="12"/>
    </row>
    <row r="27" spans="2:10" x14ac:dyDescent="0.25">
      <c r="B27" s="32">
        <v>18</v>
      </c>
      <c r="C27" s="33"/>
      <c r="D27" s="34"/>
      <c r="E27" s="35"/>
      <c r="F27" s="36"/>
      <c r="G27" s="35"/>
      <c r="H27" s="54"/>
      <c r="I27" s="52"/>
      <c r="J27" s="12"/>
    </row>
    <row r="28" spans="2:10" x14ac:dyDescent="0.25">
      <c r="B28" s="32">
        <v>19</v>
      </c>
      <c r="C28" s="33"/>
      <c r="D28" s="34"/>
      <c r="E28" s="35"/>
      <c r="F28" s="36"/>
      <c r="G28" s="35"/>
      <c r="H28" s="54"/>
      <c r="I28" s="52"/>
      <c r="J28" s="12"/>
    </row>
    <row r="29" spans="2:10" x14ac:dyDescent="0.25">
      <c r="B29" s="32">
        <v>20</v>
      </c>
      <c r="C29" s="33"/>
      <c r="D29" s="34"/>
      <c r="E29" s="35"/>
      <c r="F29" s="36"/>
      <c r="G29" s="35"/>
      <c r="H29" s="54"/>
      <c r="I29" s="52"/>
      <c r="J29" s="12"/>
    </row>
    <row r="30" spans="2:10" x14ac:dyDescent="0.25">
      <c r="B30" s="32">
        <v>21</v>
      </c>
      <c r="C30" s="33"/>
      <c r="D30" s="34"/>
      <c r="E30" s="35"/>
      <c r="F30" s="36"/>
      <c r="G30" s="35"/>
      <c r="H30" s="54"/>
      <c r="I30" s="52"/>
      <c r="J30" s="12"/>
    </row>
    <row r="31" spans="2:10" x14ac:dyDescent="0.25">
      <c r="B31" s="32">
        <v>22</v>
      </c>
      <c r="C31" s="33"/>
      <c r="D31" s="34"/>
      <c r="E31" s="35"/>
      <c r="F31" s="36"/>
      <c r="G31" s="35"/>
      <c r="H31" s="54"/>
      <c r="I31" s="52"/>
      <c r="J31" s="12"/>
    </row>
    <row r="32" spans="2:10" x14ac:dyDescent="0.25">
      <c r="B32" s="32">
        <v>23</v>
      </c>
      <c r="C32" s="33"/>
      <c r="D32" s="34"/>
      <c r="E32" s="35"/>
      <c r="F32" s="36"/>
      <c r="G32" s="35"/>
      <c r="H32" s="54"/>
      <c r="I32" s="52"/>
      <c r="J32" s="12"/>
    </row>
    <row r="33" spans="2:10" x14ac:dyDescent="0.25">
      <c r="B33" s="32">
        <v>24</v>
      </c>
      <c r="C33" s="33"/>
      <c r="D33" s="34"/>
      <c r="E33" s="35"/>
      <c r="F33" s="36"/>
      <c r="G33" s="35"/>
      <c r="H33" s="54"/>
      <c r="I33" s="52"/>
      <c r="J33" s="12"/>
    </row>
    <row r="34" spans="2:10" ht="16.5" thickBot="1" x14ac:dyDescent="0.3">
      <c r="B34" s="38">
        <v>25</v>
      </c>
      <c r="C34" s="31"/>
      <c r="D34" s="13"/>
      <c r="E34" s="14"/>
      <c r="F34" s="15"/>
      <c r="G34" s="14"/>
      <c r="H34" s="55"/>
      <c r="I34" s="56"/>
      <c r="J34" s="16"/>
    </row>
    <row r="36" spans="2:10" ht="50.25" customHeight="1" x14ac:dyDescent="0.25">
      <c r="B36" s="99" t="s">
        <v>24</v>
      </c>
      <c r="C36" s="99"/>
      <c r="D36" s="99"/>
      <c r="E36" s="99"/>
      <c r="F36" s="99"/>
      <c r="G36" s="99"/>
      <c r="H36" s="99"/>
    </row>
    <row r="38" spans="2:10" x14ac:dyDescent="0.25">
      <c r="C38" s="39"/>
      <c r="D38" s="39"/>
      <c r="E38" s="39"/>
      <c r="F38" s="39"/>
      <c r="G38" s="39"/>
      <c r="H38" s="39"/>
    </row>
    <row r="39" spans="2:10" ht="56.25" customHeight="1" x14ac:dyDescent="0.25">
      <c r="C39" s="97" t="s">
        <v>68</v>
      </c>
      <c r="D39" s="98"/>
      <c r="E39" s="39"/>
      <c r="F39" s="42" t="s">
        <v>46</v>
      </c>
      <c r="G39" s="39"/>
      <c r="H39" s="42" t="s">
        <v>69</v>
      </c>
    </row>
    <row r="40" spans="2:10" x14ac:dyDescent="0.25">
      <c r="C40" s="39"/>
      <c r="D40" s="39"/>
      <c r="E40" s="39"/>
      <c r="F40" s="42" t="s">
        <v>47</v>
      </c>
      <c r="G40" s="39"/>
      <c r="H40" s="42"/>
    </row>
    <row r="41" spans="2:10" x14ac:dyDescent="0.25">
      <c r="C41" s="39"/>
      <c r="D41" s="39"/>
      <c r="E41" s="39"/>
      <c r="F41" s="39"/>
      <c r="G41" s="39"/>
      <c r="H41" s="39"/>
    </row>
    <row r="42" spans="2:10" x14ac:dyDescent="0.25">
      <c r="C42" s="39"/>
      <c r="D42" s="39"/>
      <c r="E42" s="39"/>
      <c r="F42" s="39"/>
      <c r="G42" s="39"/>
      <c r="H42" s="39"/>
    </row>
    <row r="43" spans="2:10" x14ac:dyDescent="0.25">
      <c r="C43" s="39"/>
      <c r="D43" s="39"/>
      <c r="E43" s="39"/>
      <c r="F43" s="39"/>
      <c r="G43" s="39"/>
      <c r="H43" s="39"/>
    </row>
  </sheetData>
  <mergeCells count="17">
    <mergeCell ref="I8:J8"/>
    <mergeCell ref="C39:D39"/>
    <mergeCell ref="B36:H36"/>
    <mergeCell ref="B6:D6"/>
    <mergeCell ref="E6:H6"/>
    <mergeCell ref="B8:H8"/>
    <mergeCell ref="J18:J21"/>
    <mergeCell ref="J14:J17"/>
    <mergeCell ref="J22:J25"/>
    <mergeCell ref="J10:J13"/>
    <mergeCell ref="B5:D5"/>
    <mergeCell ref="E5:H5"/>
    <mergeCell ref="B2:H2"/>
    <mergeCell ref="B3:D3"/>
    <mergeCell ref="E3:H3"/>
    <mergeCell ref="B4:D4"/>
    <mergeCell ref="E4:H4"/>
  </mergeCells>
  <hyperlinks>
    <hyperlink ref="I10" r:id="rId1"/>
    <hyperlink ref="J18" r:id="rId2"/>
    <hyperlink ref="J14" r:id="rId3"/>
    <hyperlink ref="J10" r:id="rId4"/>
    <hyperlink ref="J22" r:id="rId5"/>
    <hyperlink ref="I11:I25" r:id="rId6" display="https://www.fg.gov.ua/aktivi-bankiv/prodazh-aktiviv"/>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C9" sqref="C9"/>
    </sheetView>
  </sheetViews>
  <sheetFormatPr defaultColWidth="9.140625" defaultRowHeight="15.75" x14ac:dyDescent="0.25"/>
  <cols>
    <col min="1" max="1" width="1.140625" style="4" customWidth="1"/>
    <col min="2" max="2" width="47.140625" style="4" customWidth="1"/>
    <col min="3" max="3" width="77.7109375" style="4" customWidth="1"/>
    <col min="4" max="16384" width="9.140625" style="4"/>
  </cols>
  <sheetData>
    <row r="1" spans="1:16384" ht="10.5" customHeight="1" thickBot="1" x14ac:dyDescent="0.3"/>
    <row r="2" spans="1:16384" ht="46.5" customHeight="1" thickBot="1" x14ac:dyDescent="0.3">
      <c r="A2" s="6"/>
      <c r="B2" s="116" t="s">
        <v>51</v>
      </c>
      <c r="C2" s="117"/>
      <c r="D2" s="5"/>
    </row>
    <row r="3" spans="1:16384" ht="19.5" customHeight="1" x14ac:dyDescent="0.25">
      <c r="A3" s="6"/>
      <c r="B3" s="28" t="s">
        <v>4</v>
      </c>
      <c r="C3" s="29" t="s">
        <v>64</v>
      </c>
      <c r="D3" s="5"/>
    </row>
    <row r="4" spans="1:16384" ht="24.75" customHeight="1" x14ac:dyDescent="0.25">
      <c r="A4" s="6"/>
      <c r="B4" s="118" t="s">
        <v>5</v>
      </c>
      <c r="C4" s="119"/>
      <c r="D4" s="5"/>
    </row>
    <row r="5" spans="1:16384" ht="31.5" x14ac:dyDescent="0.25">
      <c r="A5" s="6"/>
      <c r="B5" s="26" t="s">
        <v>20</v>
      </c>
      <c r="C5" s="30" t="s">
        <v>29</v>
      </c>
      <c r="D5" s="5"/>
    </row>
    <row r="6" spans="1:16384" ht="55.5" customHeight="1" x14ac:dyDescent="0.25">
      <c r="A6" s="6"/>
      <c r="B6" s="17" t="s">
        <v>55</v>
      </c>
      <c r="C6" s="67" t="s">
        <v>76</v>
      </c>
    </row>
    <row r="7" spans="1:16384" ht="18.75" customHeight="1" x14ac:dyDescent="0.25">
      <c r="A7" s="6"/>
      <c r="B7" s="19" t="s">
        <v>6</v>
      </c>
      <c r="C7" s="18" t="s">
        <v>65</v>
      </c>
    </row>
    <row r="8" spans="1:16384" x14ac:dyDescent="0.25">
      <c r="A8" s="6"/>
      <c r="B8" s="19" t="s">
        <v>7</v>
      </c>
      <c r="C8" s="18" t="s">
        <v>77</v>
      </c>
    </row>
    <row r="9" spans="1:16384" x14ac:dyDescent="0.25">
      <c r="A9" s="6"/>
      <c r="B9" s="19" t="s">
        <v>8</v>
      </c>
      <c r="C9" s="18" t="s">
        <v>78</v>
      </c>
    </row>
    <row r="10" spans="1:16384" ht="14.25" customHeight="1" x14ac:dyDescent="0.25">
      <c r="A10" s="6"/>
      <c r="B10" s="19" t="s">
        <v>9</v>
      </c>
      <c r="C10" s="18">
        <v>20.5</v>
      </c>
    </row>
    <row r="11" spans="1:16384" ht="18" customHeight="1" x14ac:dyDescent="0.25">
      <c r="A11" s="6"/>
      <c r="B11" s="19" t="s">
        <v>10</v>
      </c>
      <c r="C11" s="18" t="s">
        <v>66</v>
      </c>
    </row>
    <row r="12" spans="1:16384" ht="84.75" customHeight="1" x14ac:dyDescent="0.25">
      <c r="A12" s="6"/>
      <c r="B12" s="22" t="s">
        <v>14</v>
      </c>
      <c r="C12" s="67" t="s">
        <v>79</v>
      </c>
    </row>
    <row r="13" spans="1:16384" ht="31.5" x14ac:dyDescent="0.25">
      <c r="A13" s="6"/>
      <c r="B13" s="25" t="s">
        <v>11</v>
      </c>
      <c r="C13" s="18" t="s">
        <v>66</v>
      </c>
    </row>
    <row r="14" spans="1:16384" x14ac:dyDescent="0.25">
      <c r="A14" s="6"/>
      <c r="B14" s="20" t="s">
        <v>56</v>
      </c>
      <c r="C14" s="18" t="s">
        <v>74</v>
      </c>
    </row>
    <row r="15" spans="1:16384" s="6" customFormat="1" ht="47.25" x14ac:dyDescent="0.25">
      <c r="A15" s="27"/>
      <c r="B15" s="48" t="s">
        <v>57</v>
      </c>
      <c r="C15" s="18" t="s">
        <v>66</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75</v>
      </c>
    </row>
    <row r="17" spans="1:4" x14ac:dyDescent="0.25">
      <c r="A17" s="6"/>
      <c r="B17" s="19" t="s">
        <v>63</v>
      </c>
      <c r="C17" s="21" t="s">
        <v>67</v>
      </c>
    </row>
    <row r="18" spans="1:4" ht="15" customHeight="1" x14ac:dyDescent="0.25">
      <c r="A18" s="6"/>
      <c r="B18" s="124" t="s">
        <v>13</v>
      </c>
      <c r="C18" s="125"/>
    </row>
    <row r="19" spans="1:4" ht="15" customHeight="1" x14ac:dyDescent="0.25">
      <c r="A19" s="6"/>
      <c r="B19" s="23" t="s">
        <v>21</v>
      </c>
      <c r="C19" s="126" t="s">
        <v>12</v>
      </c>
    </row>
    <row r="20" spans="1:4" x14ac:dyDescent="0.25">
      <c r="A20" s="6"/>
      <c r="B20" s="47" t="s">
        <v>52</v>
      </c>
      <c r="C20" s="126"/>
    </row>
    <row r="21" spans="1:4" ht="15" customHeight="1" thickBot="1" x14ac:dyDescent="0.3">
      <c r="A21" s="6"/>
      <c r="B21" s="24" t="s">
        <v>22</v>
      </c>
      <c r="C21" s="127"/>
    </row>
    <row r="22" spans="1:4" x14ac:dyDescent="0.25">
      <c r="A22" s="6"/>
    </row>
    <row r="23" spans="1:4" ht="49.5" customHeight="1" x14ac:dyDescent="0.25">
      <c r="A23" s="6"/>
      <c r="B23" s="120" t="s">
        <v>19</v>
      </c>
      <c r="C23" s="120"/>
    </row>
    <row r="24" spans="1:4" ht="33" customHeight="1" x14ac:dyDescent="0.25">
      <c r="B24" s="121" t="s">
        <v>25</v>
      </c>
      <c r="C24" s="121"/>
    </row>
    <row r="25" spans="1:4" ht="93" customHeight="1" x14ac:dyDescent="0.25">
      <c r="B25" s="122" t="s">
        <v>23</v>
      </c>
      <c r="C25" s="122"/>
    </row>
    <row r="26" spans="1:4" ht="65.25" customHeight="1" x14ac:dyDescent="0.25">
      <c r="B26" s="123" t="s">
        <v>24</v>
      </c>
      <c r="C26" s="123"/>
    </row>
    <row r="27" spans="1:4" ht="156.75" customHeight="1" x14ac:dyDescent="0.25">
      <c r="B27" s="121" t="s">
        <v>26</v>
      </c>
      <c r="C27" s="121"/>
    </row>
    <row r="29" spans="1:4" ht="45" x14ac:dyDescent="0.25">
      <c r="B29" s="41" t="s">
        <v>68</v>
      </c>
      <c r="C29" s="68" t="s">
        <v>73</v>
      </c>
      <c r="D29" s="42"/>
    </row>
    <row r="30" spans="1:4" x14ac:dyDescent="0.25">
      <c r="B30" s="43"/>
      <c r="C30" s="46"/>
      <c r="D30" s="42"/>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2024-01-23T08:19:20Z</cp:lastPrinted>
  <dcterms:created xsi:type="dcterms:W3CDTF">2015-10-12T12:03:25Z</dcterms:created>
  <dcterms:modified xsi:type="dcterms:W3CDTF">2024-01-24T08:23:44Z</dcterms:modified>
</cp:coreProperties>
</file>