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8 2024.02.19 МКУА 55 - пул земельні ділянки 1\"/>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<sst xmlns="http://schemas.openxmlformats.org/spreadsheetml/2006/main" count="167" uniqueCount="95">
  <si>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</si>
  <si>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</si>
  <si>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</si>
  <si>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</si>
  <si>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</si>
  <si>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</si>
  <si>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</si>
  <si>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</si>
  <si>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</si>
  <si>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</si>
  <si>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</si>
  <si>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</si>
  <si>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</si>
  <si>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</si>
  <si>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</si>
  <si>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</si>
  <si>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</si>
  <si>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</si>
  <si>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</si>
  <si>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</si>
  <si>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</si>
  <si>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</si>
  <si>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</si>
  <si>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</si>
  <si>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</si>
  <si>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</si>
  <si>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</si>
  <si>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</si>
  <si>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</si>
  <si>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</si>
  <si>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</si>
  <si>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</si>
  <si>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</si>
  <si>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</si>
  <si>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</si>
  <si>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</si>
  <si>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</si>
  <si>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</si>
  <si>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</si>
  <si>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</si>
  <si>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</si>
  <si>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</si>
  <si>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</si>
  <si>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</si>
  <si>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</si>
  <si>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</si>
  <si>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</si>
  <si>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</si>
  <si>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</si>
  <si>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</si>
  <si>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</si>
  <si>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</si>
  <si>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</si>
  <si>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</si>
  <si>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</si>
  <si>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</si>
  <si>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</si>
  <si>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</si>
  <si>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</si>
  <si>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</si>
  <si>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</si>
  <si>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</si>
  <si>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</si>
  <si>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</si>
  <si>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</si>
  <si>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</si>
  <si>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</si>
  <si>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</si>
  <si>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</si>
  <si>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</si>
  <si>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</si>
  <si>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</si>
  <si>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</si>
  <si>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</si>
  <si>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</si>
  <si>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область, Макарівський район, Маковищанська сільська рада</t>
  </si>
  <si>
    <t>https://www.fg.gov.ua/passport/56650</t>
  </si>
  <si>
    <t>https://www.fg.gov.ua/passport/56847</t>
  </si>
  <si>
    <t>https://www.fg.gov.ua/passport/57002</t>
  </si>
  <si>
    <t>Земельна ділянка площею 15,1045 га, кадастровий номер 3222784600:06:007:0019,  за адресою: Київська обл., Макарівський р., с/рада. Маковищанська, РНОНМ 23248132227</t>
  </si>
  <si>
    <t>3222784600:06:007:0019</t>
  </si>
  <si>
    <t>Іпотека  Банку</t>
  </si>
  <si>
    <t>G23N021779</t>
  </si>
  <si>
    <t>G23N022337</t>
  </si>
  <si>
    <t>G23N023617</t>
  </si>
  <si>
    <t>G23N024405</t>
  </si>
  <si>
    <t>G23N024962</t>
  </si>
  <si>
    <t>ЗАТ КОНСАЛТИНГЮРСЕРВІС</t>
  </si>
  <si>
    <t>GL23N025377</t>
  </si>
  <si>
    <t>https://www.fg.gov.ua/lot/170457</t>
  </si>
  <si>
    <t>https://www.fg.gov.ua/lot/170043</t>
  </si>
  <si>
    <t>https://www.fg.gov.ua/lot/169514</t>
  </si>
  <si>
    <t>https://www.fg.gov.ua/lot/168722</t>
  </si>
  <si>
    <t>https://www.fg.gov.ua/lot/167441</t>
  </si>
  <si>
    <t>https://www.fg.gov.ua/lot/166884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</si>
</sst>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9" formatCode="_-* #,##0.00\₴_-;\-* #,##0.00\₴_-;_-* \-??\₴_-;_-@_-"/>
    <numFmt numFmtId="170"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10" fillId="0" borderId="1" xfId="0" applyNumberFormat="1" applyFont="1" applyBorder="1" applyAlignment="1">
      <alignment horizontal="center" vertical="center"/>
    </xf>
    <xf numFmtId="4" fontId="10" fillId="0" borderId="1" xfId="0" applyNumberFormat="1" applyFont="1" applyBorder="1" applyAlignment="1">
      <alignment horizontal="right"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29" xfId="4" applyBorder="1" applyAlignment="1">
      <alignment horizontal="center" vertical="center"/>
    </xf>
    <xf numFmtId="0" fontId="9" fillId="0" borderId="30" xfId="4" applyBorder="1" applyAlignment="1">
      <alignment horizontal="center" vertical="center"/>
    </xf>
    <xf numFmtId="0" fontId="9" fillId="0" borderId="22" xfId="4" applyBorder="1" applyAlignment="1">
      <alignment horizontal="center" vertical="center"/>
    </xf>
    <xf numFmtId="0" fontId="9" fillId="0" borderId="31"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38100</xdr:colOff>
      <xdr:row>1</xdr:row>
      <xdr:rowOff>647700</xdr:rowOff>
    </xdr:from>
    <xdr:to>
      <xdr:col>6</xdr:col>
      <xdr:colOff>38100</xdr:colOff>
      <xdr:row>13</xdr:row>
      <xdr:rowOff>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7700" y="1028700"/>
          <a:ext cx="3048000" cy="2124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7441" TargetMode="External"/><Relationship Id="rId3" Type="http://schemas.openxmlformats.org/officeDocument/2006/relationships/hyperlink" Target="https://www.fg.gov.ua/lot/170043" TargetMode="External"/><Relationship Id="rId7" Type="http://schemas.openxmlformats.org/officeDocument/2006/relationships/hyperlink" Target="https://www.fg.gov.ua/lot/166884" TargetMode="External"/><Relationship Id="rId2" Type="http://schemas.openxmlformats.org/officeDocument/2006/relationships/hyperlink" Target="https://www.fg.gov.ua/lot/17045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002" TargetMode="External"/><Relationship Id="rId11" Type="http://schemas.openxmlformats.org/officeDocument/2006/relationships/hyperlink" Target="https://www.fg.gov.ua/aktivi-bankiv/prodazh-aktiviv" TargetMode="External"/><Relationship Id="rId5" Type="http://schemas.openxmlformats.org/officeDocument/2006/relationships/hyperlink" Target="https://www.fg.gov.ua/passport/56847" TargetMode="External"/><Relationship Id="rId10" Type="http://schemas.openxmlformats.org/officeDocument/2006/relationships/hyperlink" Target="https://www.fg.gov.ua/lot/169514" TargetMode="External"/><Relationship Id="rId4" Type="http://schemas.openxmlformats.org/officeDocument/2006/relationships/hyperlink" Target="https://www.fg.gov.ua/passport/56847" TargetMode="External"/><Relationship Id="rId9" Type="http://schemas.openxmlformats.org/officeDocument/2006/relationships/hyperlink" Target="https://www.fg.gov.ua/lot/1687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79</v>
      </c>
    </row>
    <row r="7" spans="1:4" ht="15.75" x14ac:dyDescent="0.25">
      <c r="A7" s="1"/>
      <c r="B7" s="20" t="s">
        <v>4</v>
      </c>
      <c r="C7" s="19" t="s">
        <v>75</v>
      </c>
    </row>
    <row r="8" spans="1:4" ht="14.25" customHeight="1" x14ac:dyDescent="0.25">
      <c r="A8" s="1"/>
      <c r="B8" s="20" t="s">
        <v>8</v>
      </c>
      <c r="C8" s="19">
        <v>15.1045</v>
      </c>
    </row>
    <row r="9" spans="1:4" ht="18" customHeight="1" x14ac:dyDescent="0.25">
      <c r="A9" s="1"/>
      <c r="B9" s="20" t="s">
        <v>9</v>
      </c>
      <c r="C9" s="19" t="s">
        <v>80</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81</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66</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67</v>
      </c>
      <c r="C31" s="33" t="s">
        <v>69</v>
      </c>
    </row>
    <row r="32" spans="1:5" x14ac:dyDescent="0.25">
      <c r="B32" s="30"/>
      <c r="C32" s="38" t="s">
        <v>70</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I19" sqref="I19"/>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67</v>
      </c>
      <c r="C14" s="74"/>
      <c r="D14" s="74"/>
      <c r="E14" s="74"/>
      <c r="H14" s="35" t="s">
        <v>41</v>
      </c>
      <c r="L14" s="35" t="s">
        <v>68</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87</v>
      </c>
      <c r="F3" s="100"/>
      <c r="G3" s="100"/>
      <c r="H3" s="101"/>
    </row>
    <row r="4" spans="2:10" s="9" customFormat="1" x14ac:dyDescent="0.25">
      <c r="B4" s="102" t="s">
        <v>60</v>
      </c>
      <c r="C4" s="103"/>
      <c r="D4" s="104"/>
      <c r="E4" s="105" t="s">
        <v>71</v>
      </c>
      <c r="F4" s="106"/>
      <c r="G4" s="106"/>
      <c r="H4" s="107"/>
    </row>
    <row r="5" spans="2:10" s="9" customFormat="1" x14ac:dyDescent="0.25">
      <c r="B5" s="76" t="s">
        <v>17</v>
      </c>
      <c r="C5" s="77"/>
      <c r="D5" s="78"/>
      <c r="E5" s="79">
        <v>44805</v>
      </c>
      <c r="F5" s="80"/>
      <c r="G5" s="80"/>
      <c r="H5" s="81"/>
    </row>
    <row r="6" spans="2:10" s="9" customFormat="1" ht="16.5" thickBot="1" x14ac:dyDescent="0.3">
      <c r="B6" s="82" t="s">
        <v>18</v>
      </c>
      <c r="C6" s="83"/>
      <c r="D6" s="84"/>
      <c r="E6" s="85">
        <v>12159122.5</v>
      </c>
      <c r="F6" s="86"/>
      <c r="G6" s="86"/>
      <c r="H6" s="87"/>
    </row>
    <row r="7" spans="2:10" ht="16.5" thickBot="1" x14ac:dyDescent="0.3"/>
    <row r="8" spans="2:10" ht="16.5" thickBot="1" x14ac:dyDescent="0.3">
      <c r="B8" s="88" t="s">
        <v>56</v>
      </c>
      <c r="C8" s="89"/>
      <c r="D8" s="89"/>
      <c r="E8" s="89"/>
      <c r="F8" s="89"/>
      <c r="G8" s="89"/>
      <c r="H8" s="90"/>
      <c r="I8" s="91" t="s">
        <v>3</v>
      </c>
      <c r="J8" s="92"/>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82</v>
      </c>
      <c r="D10" s="10">
        <v>44932</v>
      </c>
      <c r="E10" s="60">
        <v>18125400</v>
      </c>
      <c r="F10" s="12"/>
      <c r="G10" s="48"/>
      <c r="H10" s="11" t="s">
        <v>72</v>
      </c>
      <c r="I10" s="49" t="s">
        <v>59</v>
      </c>
      <c r="J10" s="111" t="s">
        <v>94</v>
      </c>
    </row>
    <row r="11" spans="2:10" ht="30" x14ac:dyDescent="0.25">
      <c r="B11" s="39">
        <v>2</v>
      </c>
      <c r="C11" s="13" t="s">
        <v>82</v>
      </c>
      <c r="D11" s="10">
        <v>44942</v>
      </c>
      <c r="E11" s="54">
        <f>E10*0.9</f>
        <v>16312860</v>
      </c>
      <c r="F11" s="12">
        <v>-0.1</v>
      </c>
      <c r="G11" s="11"/>
      <c r="H11" s="11" t="s">
        <v>72</v>
      </c>
      <c r="I11" s="49" t="s">
        <v>59</v>
      </c>
      <c r="J11" s="109"/>
    </row>
    <row r="12" spans="2:10" ht="30" x14ac:dyDescent="0.25">
      <c r="B12" s="39">
        <v>3</v>
      </c>
      <c r="C12" s="13" t="s">
        <v>82</v>
      </c>
      <c r="D12" s="10">
        <v>44950</v>
      </c>
      <c r="E12" s="54">
        <f>E10*0.8</f>
        <v>14500320</v>
      </c>
      <c r="F12" s="12">
        <v>-0.2</v>
      </c>
      <c r="G12" s="11"/>
      <c r="H12" s="11" t="s">
        <v>72</v>
      </c>
      <c r="I12" s="49" t="s">
        <v>59</v>
      </c>
      <c r="J12" s="109"/>
    </row>
    <row r="13" spans="2:10" ht="30" x14ac:dyDescent="0.25">
      <c r="B13" s="39">
        <v>4</v>
      </c>
      <c r="C13" s="13" t="s">
        <v>82</v>
      </c>
      <c r="D13" s="10">
        <v>44958</v>
      </c>
      <c r="E13" s="54">
        <f>E10*0.7</f>
        <v>12687780</v>
      </c>
      <c r="F13" s="12">
        <v>-0.3</v>
      </c>
      <c r="G13" s="11"/>
      <c r="H13" s="11" t="s">
        <v>72</v>
      </c>
      <c r="I13" s="49" t="s">
        <v>59</v>
      </c>
      <c r="J13" s="110"/>
    </row>
    <row r="14" spans="2:10" ht="30" x14ac:dyDescent="0.25">
      <c r="B14" s="39">
        <v>5</v>
      </c>
      <c r="C14" s="13" t="s">
        <v>83</v>
      </c>
      <c r="D14" s="10">
        <v>45006</v>
      </c>
      <c r="E14" s="53">
        <v>11419002</v>
      </c>
      <c r="F14" s="12"/>
      <c r="G14" s="11"/>
      <c r="H14" s="11" t="s">
        <v>72</v>
      </c>
      <c r="I14" s="49" t="s">
        <v>59</v>
      </c>
      <c r="J14" s="108" t="s">
        <v>93</v>
      </c>
    </row>
    <row r="15" spans="2:10" ht="30" x14ac:dyDescent="0.25">
      <c r="B15" s="46">
        <v>6</v>
      </c>
      <c r="C15" s="13" t="s">
        <v>83</v>
      </c>
      <c r="D15" s="10">
        <v>45014</v>
      </c>
      <c r="E15" s="54">
        <f>E14*0.9</f>
        <v>10277101.800000001</v>
      </c>
      <c r="F15" s="12">
        <v>-0.1</v>
      </c>
      <c r="G15" s="11"/>
      <c r="H15" s="11" t="s">
        <v>72</v>
      </c>
      <c r="I15" s="49" t="s">
        <v>59</v>
      </c>
      <c r="J15" s="109"/>
    </row>
    <row r="16" spans="2:10" ht="30" x14ac:dyDescent="0.25">
      <c r="B16" s="39">
        <v>7</v>
      </c>
      <c r="C16" s="13" t="s">
        <v>83</v>
      </c>
      <c r="D16" s="10">
        <v>45022</v>
      </c>
      <c r="E16" s="54">
        <f>E14*0.8</f>
        <v>9135201.5999999996</v>
      </c>
      <c r="F16" s="12">
        <v>-0.2</v>
      </c>
      <c r="G16" s="11"/>
      <c r="H16" s="11" t="s">
        <v>72</v>
      </c>
      <c r="I16" s="49" t="s">
        <v>59</v>
      </c>
      <c r="J16" s="109"/>
    </row>
    <row r="17" spans="2:10" ht="30" x14ac:dyDescent="0.25">
      <c r="B17" s="39">
        <v>8</v>
      </c>
      <c r="C17" s="13" t="s">
        <v>83</v>
      </c>
      <c r="D17" s="10">
        <v>45030</v>
      </c>
      <c r="E17" s="54">
        <f>E14*0.7</f>
        <v>7993301.3999999994</v>
      </c>
      <c r="F17" s="12">
        <v>-0.3</v>
      </c>
      <c r="G17" s="11"/>
      <c r="H17" s="11" t="s">
        <v>72</v>
      </c>
      <c r="I17" s="49" t="s">
        <v>59</v>
      </c>
      <c r="J17" s="110"/>
    </row>
    <row r="18" spans="2:10" ht="30" x14ac:dyDescent="0.25">
      <c r="B18" s="39">
        <v>9</v>
      </c>
      <c r="C18" s="13" t="s">
        <v>84</v>
      </c>
      <c r="D18" s="10">
        <v>45072</v>
      </c>
      <c r="E18" s="53">
        <v>7193971.2599999998</v>
      </c>
      <c r="F18" s="12"/>
      <c r="G18" s="11"/>
      <c r="H18" s="11" t="s">
        <v>72</v>
      </c>
      <c r="I18" s="49" t="s">
        <v>59</v>
      </c>
      <c r="J18" s="108" t="s">
        <v>92</v>
      </c>
    </row>
    <row r="19" spans="2:10" ht="30" x14ac:dyDescent="0.25">
      <c r="B19" s="39">
        <v>10</v>
      </c>
      <c r="C19" s="13" t="s">
        <v>84</v>
      </c>
      <c r="D19" s="10">
        <v>45082</v>
      </c>
      <c r="E19" s="53">
        <f>E18*0.9</f>
        <v>6474574.1339999996</v>
      </c>
      <c r="F19" s="12">
        <v>-0.1</v>
      </c>
      <c r="G19" s="11"/>
      <c r="H19" s="11" t="s">
        <v>72</v>
      </c>
      <c r="I19" s="49" t="s">
        <v>59</v>
      </c>
      <c r="J19" s="109"/>
    </row>
    <row r="20" spans="2:10" ht="30" x14ac:dyDescent="0.25">
      <c r="B20" s="46">
        <v>11</v>
      </c>
      <c r="C20" s="13" t="s">
        <v>84</v>
      </c>
      <c r="D20" s="10">
        <v>45090</v>
      </c>
      <c r="E20" s="53">
        <f>E18*0.8</f>
        <v>5755177.0080000004</v>
      </c>
      <c r="F20" s="12">
        <v>-0.2</v>
      </c>
      <c r="G20" s="11"/>
      <c r="H20" s="11" t="s">
        <v>72</v>
      </c>
      <c r="I20" s="49" t="s">
        <v>59</v>
      </c>
      <c r="J20" s="109"/>
    </row>
    <row r="21" spans="2:10" ht="30" x14ac:dyDescent="0.25">
      <c r="B21" s="39">
        <v>12</v>
      </c>
      <c r="C21" s="13" t="s">
        <v>84</v>
      </c>
      <c r="D21" s="10">
        <v>45098</v>
      </c>
      <c r="E21" s="53">
        <f>E18*0.7</f>
        <v>5035779.8819999993</v>
      </c>
      <c r="F21" s="12">
        <v>-0.3</v>
      </c>
      <c r="G21" s="11"/>
      <c r="H21" s="11" t="s">
        <v>72</v>
      </c>
      <c r="I21" s="49" t="s">
        <v>59</v>
      </c>
      <c r="J21" s="110"/>
    </row>
    <row r="22" spans="2:10" ht="30" x14ac:dyDescent="0.25">
      <c r="B22" s="39">
        <v>13</v>
      </c>
      <c r="C22" s="13" t="s">
        <v>85</v>
      </c>
      <c r="D22" s="10">
        <v>45139</v>
      </c>
      <c r="E22" s="54">
        <v>4532201.8899999997</v>
      </c>
      <c r="F22" s="12"/>
      <c r="G22" s="11"/>
      <c r="H22" s="11" t="s">
        <v>73</v>
      </c>
      <c r="I22" s="49" t="s">
        <v>59</v>
      </c>
      <c r="J22" s="108" t="s">
        <v>91</v>
      </c>
    </row>
    <row r="23" spans="2:10" ht="30" x14ac:dyDescent="0.25">
      <c r="B23" s="39">
        <v>14</v>
      </c>
      <c r="C23" s="13" t="s">
        <v>85</v>
      </c>
      <c r="D23" s="10">
        <v>45146</v>
      </c>
      <c r="E23" s="54">
        <f>E22*0.9</f>
        <v>4078981.7009999999</v>
      </c>
      <c r="F23" s="12">
        <v>-0.1</v>
      </c>
      <c r="G23" s="11"/>
      <c r="H23" s="11" t="s">
        <v>73</v>
      </c>
      <c r="I23" s="49" t="s">
        <v>59</v>
      </c>
      <c r="J23" s="109"/>
    </row>
    <row r="24" spans="2:10" ht="30" x14ac:dyDescent="0.25">
      <c r="B24" s="39">
        <v>15</v>
      </c>
      <c r="C24" s="13" t="s">
        <v>85</v>
      </c>
      <c r="D24" s="10">
        <v>45153</v>
      </c>
      <c r="E24" s="54">
        <f>E22*0.8</f>
        <v>3625761.5120000001</v>
      </c>
      <c r="F24" s="12">
        <v>-0.2</v>
      </c>
      <c r="G24" s="11"/>
      <c r="H24" s="11" t="s">
        <v>73</v>
      </c>
      <c r="I24" s="49" t="s">
        <v>59</v>
      </c>
      <c r="J24" s="109"/>
    </row>
    <row r="25" spans="2:10" ht="30" x14ac:dyDescent="0.25">
      <c r="B25" s="46">
        <v>16</v>
      </c>
      <c r="C25" s="13" t="s">
        <v>85</v>
      </c>
      <c r="D25" s="10">
        <v>45160</v>
      </c>
      <c r="E25" s="54">
        <f>E22*0.7</f>
        <v>3172541.3229999994</v>
      </c>
      <c r="F25" s="12">
        <v>-0.3</v>
      </c>
      <c r="G25" s="11"/>
      <c r="H25" s="11" t="s">
        <v>73</v>
      </c>
      <c r="I25" s="49" t="s">
        <v>59</v>
      </c>
      <c r="J25" s="110"/>
    </row>
    <row r="26" spans="2:10" ht="30" x14ac:dyDescent="0.25">
      <c r="B26" s="39">
        <v>17</v>
      </c>
      <c r="C26" s="55" t="s">
        <v>86</v>
      </c>
      <c r="D26" s="10">
        <v>45204</v>
      </c>
      <c r="E26" s="54">
        <v>2855287.19</v>
      </c>
      <c r="F26" s="12"/>
      <c r="G26" s="11"/>
      <c r="H26" s="11" t="s">
        <v>73</v>
      </c>
      <c r="I26" s="49" t="s">
        <v>59</v>
      </c>
      <c r="J26" s="108" t="s">
        <v>90</v>
      </c>
    </row>
    <row r="27" spans="2:10" ht="30" x14ac:dyDescent="0.25">
      <c r="B27" s="39">
        <v>18</v>
      </c>
      <c r="C27" s="55" t="s">
        <v>86</v>
      </c>
      <c r="D27" s="10">
        <v>45212</v>
      </c>
      <c r="E27" s="54">
        <f>E26*0.9</f>
        <v>2569758.4709999999</v>
      </c>
      <c r="F27" s="12">
        <v>-0.1</v>
      </c>
      <c r="G27" s="11"/>
      <c r="H27" s="11" t="s">
        <v>73</v>
      </c>
      <c r="I27" s="49" t="s">
        <v>59</v>
      </c>
      <c r="J27" s="109"/>
    </row>
    <row r="28" spans="2:10" ht="30" x14ac:dyDescent="0.25">
      <c r="B28" s="39">
        <v>19</v>
      </c>
      <c r="C28" s="55" t="s">
        <v>86</v>
      </c>
      <c r="D28" s="10">
        <v>45222</v>
      </c>
      <c r="E28" s="54">
        <f>E26*0.8</f>
        <v>2284229.7519999999</v>
      </c>
      <c r="F28" s="12">
        <v>-0.2</v>
      </c>
      <c r="G28" s="11"/>
      <c r="H28" s="11" t="s">
        <v>73</v>
      </c>
      <c r="I28" s="49" t="s">
        <v>59</v>
      </c>
      <c r="J28" s="109"/>
    </row>
    <row r="29" spans="2:10" ht="30" x14ac:dyDescent="0.25">
      <c r="B29" s="39">
        <v>20</v>
      </c>
      <c r="C29" s="55" t="s">
        <v>86</v>
      </c>
      <c r="D29" s="10">
        <v>45230</v>
      </c>
      <c r="E29" s="54">
        <f>E26*0.7</f>
        <v>1998701.0329999998</v>
      </c>
      <c r="F29" s="12">
        <v>-0.3</v>
      </c>
      <c r="G29" s="11"/>
      <c r="H29" s="11" t="s">
        <v>73</v>
      </c>
      <c r="I29" s="49" t="s">
        <v>59</v>
      </c>
      <c r="J29" s="110"/>
    </row>
    <row r="30" spans="2:10" x14ac:dyDescent="0.25">
      <c r="B30" s="46">
        <v>21</v>
      </c>
      <c r="C30" s="28" t="s">
        <v>88</v>
      </c>
      <c r="D30" s="10">
        <v>45288</v>
      </c>
      <c r="E30" s="61">
        <v>18125400</v>
      </c>
      <c r="F30" s="12">
        <v>-0.3</v>
      </c>
      <c r="G30" s="11"/>
      <c r="H30" s="11" t="s">
        <v>73</v>
      </c>
      <c r="I30" s="56" t="s">
        <v>76</v>
      </c>
      <c r="J30" s="108" t="s">
        <v>89</v>
      </c>
    </row>
    <row r="31" spans="2:10" x14ac:dyDescent="0.25">
      <c r="B31" s="39">
        <v>22</v>
      </c>
      <c r="C31" s="28" t="s">
        <v>88</v>
      </c>
      <c r="D31" s="10">
        <v>45296</v>
      </c>
      <c r="E31" s="61">
        <v>18125400</v>
      </c>
      <c r="F31" s="12">
        <v>-0.5</v>
      </c>
      <c r="G31" s="11"/>
      <c r="H31" s="11" t="s">
        <v>73</v>
      </c>
      <c r="I31" s="56" t="s">
        <v>77</v>
      </c>
      <c r="J31" s="109"/>
    </row>
    <row r="32" spans="2:10" x14ac:dyDescent="0.25">
      <c r="B32" s="39">
        <v>23</v>
      </c>
      <c r="C32" s="28" t="s">
        <v>88</v>
      </c>
      <c r="D32" s="10">
        <v>45306</v>
      </c>
      <c r="E32" s="61">
        <v>18125400</v>
      </c>
      <c r="F32" s="12">
        <v>-0.8</v>
      </c>
      <c r="G32" s="11"/>
      <c r="H32" s="11" t="s">
        <v>73</v>
      </c>
      <c r="I32" s="56" t="s">
        <v>77</v>
      </c>
      <c r="J32" s="109"/>
    </row>
    <row r="33" spans="2:12" x14ac:dyDescent="0.25">
      <c r="B33" s="39">
        <v>24</v>
      </c>
      <c r="C33" s="28" t="s">
        <v>88</v>
      </c>
      <c r="D33" s="10">
        <v>45314</v>
      </c>
      <c r="E33" s="61">
        <v>18125400</v>
      </c>
      <c r="F33" s="12">
        <v>-0.9</v>
      </c>
      <c r="G33" s="11"/>
      <c r="H33" s="11" t="s">
        <v>73</v>
      </c>
      <c r="I33" s="56" t="s">
        <v>78</v>
      </c>
      <c r="J33" s="110"/>
    </row>
    <row r="36" spans="2:12" ht="60.75" customHeight="1" x14ac:dyDescent="0.25">
      <c r="B36" s="73" t="s">
        <v>22</v>
      </c>
      <c r="C36" s="73"/>
      <c r="D36" s="73"/>
      <c r="E36" s="73"/>
      <c r="F36" s="73"/>
      <c r="G36" s="73"/>
      <c r="H36" s="73"/>
    </row>
    <row r="39" spans="2:12" s="31" customFormat="1" ht="48" customHeight="1" x14ac:dyDescent="0.25">
      <c r="B39" s="75" t="s">
        <v>74</v>
      </c>
      <c r="C39" s="75"/>
      <c r="D39" s="75"/>
      <c r="E39" s="37"/>
      <c r="F39" s="35" t="s">
        <v>41</v>
      </c>
      <c r="G39" s="36"/>
      <c r="H39" s="35" t="s">
        <v>68</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I31" r:id="rId4"/>
    <hyperlink ref="I32" r:id="rId5"/>
    <hyperlink ref="I33" r:id="rId6"/>
    <hyperlink ref="J10" r:id="rId7"/>
    <hyperlink ref="J14" r:id="rId8"/>
    <hyperlink ref="J18" r:id="rId9"/>
    <hyperlink ref="J22" r:id="rId10"/>
    <hyperlink ref="I11:I29" r:id="rId11" display="https://www.fg.gov.ua/aktivi-bankiv/prodazh-aktiviv"/>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2024-02-19T13:07:21Z</cp:lastPrinted>
  <dcterms:created xsi:type="dcterms:W3CDTF">2015-10-12T12:03:25Z</dcterms:created>
  <dcterms:modified xsi:type="dcterms:W3CDTF">2024-02-20T14:33:29Z</dcterms:modified>
</cp:coreProperties>
</file>