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посилання'!$A$1:$H$41</definedName>
  </definedNames>
  <calcPr calcId="162913"/>
</workbook>
</file>

<file path=xl/calcChain.xml><?xml version="1.0" encoding="utf-8"?>
<calcChain xmlns="http://schemas.openxmlformats.org/spreadsheetml/2006/main">
  <c r="D29" i="5" l="1"/>
  <c r="D28" i="5"/>
  <c r="D27" i="5"/>
  <c r="D25" i="5"/>
  <c r="D24" i="5"/>
  <c r="D23" i="5"/>
  <c r="D21" i="5"/>
  <c r="D20" i="5"/>
  <c r="D19" i="5"/>
  <c r="D17" i="5"/>
  <c r="D16" i="5"/>
  <c r="D15" i="5"/>
  <c r="D13" i="5"/>
  <c r="D12" i="5"/>
  <c r="D11" i="5"/>
</calcChain>
</file>

<file path=xl/sharedStrings.xml><?xml version="1.0" encoding="utf-8"?>
<sst xmlns="http://schemas.openxmlformats.org/spreadsheetml/2006/main" count="469" uniqueCount="146">
  <si>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</si>
  <si>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</si>
  <si>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</si>
  <si>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</si>
  <si>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</si>
  <si>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</si>
  <si>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</si>
  <si>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</si>
  <si>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</si>
  <si>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</si>
  <si>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</si>
  <si>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</si>
  <si>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</si>
  <si>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</si>
  <si>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</si>
  <si>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</si>
  <si>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</si>
  <si>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</si>
  <si>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</si>
  <si>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</si>
  <si>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</si>
  <si>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</si>
  <si>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</si>
  <si>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</si>
  <si>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</si>
  <si>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</si>
  <si>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</si>
  <si>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</si>
  <si>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</si>
  <si>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</si>
  <si>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</si>
  <si>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</si>
  <si>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</si>
  <si>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</si>
  <si>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</si>
  <si>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</si>
  <si>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</si>
  <si>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</si>
  <si>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</si>
  <si>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</si>
  <si>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</si>
  <si>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</si>
  <si>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</si>
  <si>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</si>
  <si>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</si>
  <si>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</si>
  <si>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</si>
  <si>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</si>
  <si>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</si>
  <si>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</si>
  <si>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</si>
  <si>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</si>
  <si>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</si>
  <si>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</si>
  <si>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Склад, м. Харків</t>
  </si>
  <si>
    <t>Тумба</t>
  </si>
  <si>
    <t>Меблі</t>
  </si>
  <si>
    <t>непридатне</t>
  </si>
  <si>
    <t>34514-M</t>
  </si>
  <si>
    <t>34517-M</t>
  </si>
  <si>
    <t>16879-M</t>
  </si>
  <si>
    <t>24123</t>
  </si>
  <si>
    <t>24390</t>
  </si>
  <si>
    <t>24989</t>
  </si>
  <si>
    <t>25132</t>
  </si>
  <si>
    <t>24541</t>
  </si>
  <si>
    <t>00436</t>
  </si>
  <si>
    <t>01934</t>
  </si>
  <si>
    <t>01937</t>
  </si>
  <si>
    <t>04499</t>
  </si>
  <si>
    <t>Шкаф для одежды</t>
  </si>
  <si>
    <t>05266</t>
  </si>
  <si>
    <t>05287</t>
  </si>
  <si>
    <t>06039</t>
  </si>
  <si>
    <t>06824</t>
  </si>
  <si>
    <t>Шкаф для документов</t>
  </si>
  <si>
    <t>07101</t>
  </si>
  <si>
    <t>Стол компьютерный</t>
  </si>
  <si>
    <t>07111</t>
  </si>
  <si>
    <t>08047</t>
  </si>
  <si>
    <t>08314</t>
  </si>
  <si>
    <t>Стол 2-тумбовый</t>
  </si>
  <si>
    <t>08319</t>
  </si>
  <si>
    <t>08321</t>
  </si>
  <si>
    <t>08873</t>
  </si>
  <si>
    <t>08876</t>
  </si>
  <si>
    <t>10184</t>
  </si>
  <si>
    <t>10552</t>
  </si>
  <si>
    <t>10563</t>
  </si>
  <si>
    <t>Шкаф канцел.</t>
  </si>
  <si>
    <t>10571</t>
  </si>
  <si>
    <t>Шкаф одежный</t>
  </si>
  <si>
    <t>10573</t>
  </si>
  <si>
    <t>10590</t>
  </si>
  <si>
    <t>11008</t>
  </si>
  <si>
    <t>Стол тумба</t>
  </si>
  <si>
    <t>14055</t>
  </si>
  <si>
    <t>Стул поворотный Престиж</t>
  </si>
  <si>
    <t>16703</t>
  </si>
  <si>
    <t>16869</t>
  </si>
  <si>
    <t>16874</t>
  </si>
  <si>
    <t>17839</t>
  </si>
  <si>
    <t xml:space="preserve">  Комп ютери, телекомунікаційне та мережеве обладнання</t>
  </si>
  <si>
    <t>Банкомати та термінали</t>
  </si>
  <si>
    <t>G22N023508</t>
  </si>
  <si>
    <t>G22N024351</t>
  </si>
  <si>
    <t>G22N024887</t>
  </si>
  <si>
    <t>G22N025258</t>
  </si>
  <si>
    <t>G22N025634</t>
  </si>
  <si>
    <t>https://www.fg.gov.ua/lot/168629</t>
  </si>
  <si>
    <t>https://www.fg.gov.ua/lot/169485</t>
  </si>
  <si>
    <t>https://www.fg.gov.ua/lot/169995</t>
  </si>
  <si>
    <t>https://www.fg.gov.ua/lot/170333</t>
  </si>
  <si>
    <t>https://www.fg.gov.ua/passport/57235</t>
  </si>
  <si>
    <t>https://www.fg.gov.ua/lot/170735</t>
  </si>
  <si>
    <t>https://www.fg.gov.ua/passport/57377</t>
  </si>
  <si>
    <t>https://www.fg.gov.ua/passport/57478</t>
  </si>
  <si>
    <t>https://www.fg.gov.ua/passport/57600</t>
  </si>
  <si>
    <t>GL22N025988</t>
  </si>
  <si>
    <t>https://www.fg.gov.ua/passport/57922</t>
  </si>
  <si>
    <t>https://www.fg.gov.ua/lot/171077</t>
  </si>
  <si>
    <t>https://www.fg.gov.ua/passport/58109</t>
  </si>
  <si>
    <t>https://www.fg.gov.ua/passport/58187</t>
  </si>
  <si>
    <t>https://www.fg.gov.ua/passport/58254</t>
  </si>
  <si>
    <t xml:space="preserve">Стіл двухтумбовий </t>
  </si>
  <si>
    <t>POS-термінал</t>
  </si>
  <si>
    <t xml:space="preserve">POS-термінал </t>
  </si>
  <si>
    <t xml:space="preserve">БФП </t>
  </si>
  <si>
    <t xml:space="preserve">Термінал для платіжних систем </t>
  </si>
  <si>
    <t>Термінал Ingenico</t>
  </si>
  <si>
    <t>Шкаф</t>
  </si>
  <si>
    <t>Стол письмен.</t>
  </si>
  <si>
    <t xml:space="preserve">Шкаф для документов </t>
  </si>
  <si>
    <t xml:space="preserve">Стул Prestige </t>
  </si>
  <si>
    <t xml:space="preserve">Крісло </t>
  </si>
  <si>
    <t>Стол</t>
  </si>
  <si>
    <t xml:space="preserve">Стол </t>
  </si>
  <si>
    <t>Шкаф канцелярський</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</si>
  <si>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</si>
  <si>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Стул ISO</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</si>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</sst>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3"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35" xfId="1"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2"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12" fillId="0" borderId="1" xfId="0" applyNumberFormat="1" applyFont="1" applyBorder="1"/>
    <xf numFmtId="0" fontId="12" fillId="0" borderId="21" xfId="0" applyFont="1" applyBorder="1"/>
    <xf numFmtId="14" fontId="12" fillId="0" borderId="23" xfId="0" applyNumberFormat="1" applyFont="1" applyBorder="1"/>
    <xf numFmtId="0" fontId="12" fillId="0" borderId="39" xfId="0" applyFont="1" applyBorder="1"/>
    <xf numFmtId="14" fontId="12" fillId="0" borderId="40" xfId="0" applyNumberFormat="1" applyFont="1" applyBorder="1"/>
    <xf numFmtId="164" fontId="12" fillId="0" borderId="1" xfId="5" applyFont="1" applyBorder="1"/>
    <xf numFmtId="166" fontId="0" fillId="0" borderId="1" xfId="5" applyNumberFormat="1" applyFont="1" applyBorder="1"/>
    <xf numFmtId="166" fontId="12" fillId="0" borderId="1" xfId="5" applyNumberFormat="1" applyFont="1" applyBorder="1"/>
    <xf numFmtId="0" fontId="20" fillId="0" borderId="5" xfId="6" applyBorder="1" applyAlignment="1">
      <alignment horizontal="center" vertical="center" wrapText="1"/>
    </xf>
    <xf numFmtId="0" fontId="20" fillId="0" borderId="20" xfId="6" applyBorder="1"/>
    <xf numFmtId="165" fontId="12" fillId="0" borderId="0" xfId="5" applyNumberFormat="1" applyFont="1" applyBorder="1"/>
    <xf numFmtId="0" fontId="12" fillId="0" borderId="20" xfId="0" applyFont="1" applyBorder="1" applyAlignment="1">
      <alignment horizontal="center"/>
    </xf>
    <xf numFmtId="9" fontId="12" fillId="0" borderId="40" xfId="7" applyFont="1" applyBorder="1"/>
    <xf numFmtId="167" fontId="12" fillId="0" borderId="40" xfId="5" applyNumberFormat="1" applyFont="1" applyBorder="1"/>
    <xf numFmtId="0" fontId="20" fillId="0" borderId="43" xfId="6" applyBorder="1"/>
    <xf numFmtId="4" fontId="12" fillId="4" borderId="1" xfId="0" applyNumberFormat="1" applyFont="1" applyFill="1" applyBorder="1" applyAlignment="1">
      <alignment horizontal="center" vertical="center" wrapText="1"/>
    </xf>
    <xf numFmtId="0" fontId="12" fillId="0" borderId="1" xfId="0" applyFont="1" applyBorder="1"/>
    <xf numFmtId="9" fontId="12" fillId="0" borderId="1" xfId="7" applyFont="1" applyBorder="1"/>
    <xf numFmtId="167" fontId="12" fillId="0" borderId="1" xfId="5" applyNumberFormat="1" applyFont="1" applyBorder="1"/>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1" fillId="0" borderId="0" xfId="0" applyNumberFormat="1" applyFont="1" applyFill="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14" fontId="18" fillId="5"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20" fillId="0" borderId="38" xfId="6" applyBorder="1" applyAlignment="1">
      <alignment horizontal="center" vertical="center"/>
    </xf>
    <xf numFmtId="0" fontId="20" fillId="0" borderId="31" xfId="6" applyBorder="1" applyAlignment="1">
      <alignment horizontal="center" vertical="center"/>
    </xf>
    <xf numFmtId="0" fontId="20" fillId="0" borderId="3" xfId="6" applyBorder="1" applyAlignment="1">
      <alignment horizontal="center" vertical="center"/>
    </xf>
    <xf numFmtId="0" fontId="3" fillId="0" borderId="31" xfId="1" applyBorder="1" applyAlignment="1">
      <alignment horizontal="center" vertical="center"/>
    </xf>
    <xf numFmtId="0" fontId="3" fillId="0" borderId="41" xfId="1" applyBorder="1" applyAlignment="1">
      <alignment horizontal="center" vertical="center"/>
    </xf>
    <xf numFmtId="0" fontId="20" fillId="0" borderId="42" xfId="6" applyBorder="1" applyAlignment="1">
      <alignment horizontal="center" vertical="center"/>
    </xf>
    <xf numFmtId="0" fontId="20" fillId="0" borderId="1" xfId="6" applyBorder="1" applyAlignment="1">
      <alignment horizontal="center" vertical="center"/>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0" fillId="0" borderId="38" xfId="6" applyBorder="1" applyAlignment="1">
      <alignment horizontal="center" vertical="center" wrapText="1"/>
    </xf>
    <xf numFmtId="0" fontId="20" fillId="0" borderId="31" xfId="6" applyBorder="1" applyAlignment="1">
      <alignment horizontal="center" vertical="center" wrapText="1"/>
    </xf>
    <xf numFmtId="0" fontId="20" fillId="0" borderId="3" xfId="6"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187" TargetMode="External"/><Relationship Id="rId3" Type="http://schemas.openxmlformats.org/officeDocument/2006/relationships/hyperlink" Target="https://www.fg.gov.ua/lot/169995"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09" TargetMode="External"/><Relationship Id="rId2" Type="http://schemas.openxmlformats.org/officeDocument/2006/relationships/hyperlink" Target="https://www.fg.gov.ua/lot/170333" TargetMode="External"/><Relationship Id="rId1" Type="http://schemas.openxmlformats.org/officeDocument/2006/relationships/hyperlink" Target="https://www.fg.gov.ua/lot/170735"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lot/171077" TargetMode="External"/><Relationship Id="rId5" Type="http://schemas.openxmlformats.org/officeDocument/2006/relationships/hyperlink" Target="https://www.fg.gov.ua/lot/168629"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7922" TargetMode="External"/><Relationship Id="rId4" Type="http://schemas.openxmlformats.org/officeDocument/2006/relationships/hyperlink" Target="https://www.fg.gov.ua/lot/169485" TargetMode="External"/><Relationship Id="rId9" Type="http://schemas.openxmlformats.org/officeDocument/2006/relationships/hyperlink" Target="https://www.fg.gov.ua/passport/57600" TargetMode="External"/><Relationship Id="rId14" Type="http://schemas.openxmlformats.org/officeDocument/2006/relationships/hyperlink" Target="https://www.fg.gov.ua/passport/5825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B8" sqref="B8"/>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7" spans="1:13" x14ac:dyDescent="0.25">
      <c r="K7" s="46"/>
    </row>
    <row r="18" spans="1:6" ht="45" x14ac:dyDescent="0.25">
      <c r="A18" s="43" t="s">
        <v>49</v>
      </c>
      <c r="B18" s="25" t="s">
        <v>17</v>
      </c>
      <c r="C18" s="25"/>
      <c r="D18" s="44"/>
      <c r="E18" s="45"/>
      <c r="F18" s="25" t="s">
        <v>51</v>
      </c>
    </row>
    <row r="19" spans="1:6" x14ac:dyDescent="0.25">
      <c r="A19" s="26"/>
      <c r="B19" s="95" t="s">
        <v>18</v>
      </c>
      <c r="C19" s="95"/>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13" zoomScaleNormal="100" zoomScaleSheetLayoutView="90" workbookViewId="0">
      <selection activeCell="A37" sqref="A37:I37"/>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40.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6" t="s">
        <v>19</v>
      </c>
      <c r="B2" s="127"/>
      <c r="C2" s="127"/>
      <c r="D2" s="127"/>
      <c r="E2" s="127"/>
      <c r="F2" s="127"/>
      <c r="G2" s="128"/>
    </row>
    <row r="3" spans="1:9" ht="15" customHeight="1" x14ac:dyDescent="0.25">
      <c r="A3" s="129" t="s">
        <v>2</v>
      </c>
      <c r="B3" s="130"/>
      <c r="C3" s="131"/>
      <c r="D3" s="132" t="s">
        <v>46</v>
      </c>
      <c r="E3" s="124"/>
      <c r="F3" s="124"/>
      <c r="G3" s="125"/>
    </row>
    <row r="4" spans="1:9" ht="15.75" x14ac:dyDescent="0.25">
      <c r="A4" s="120" t="s">
        <v>34</v>
      </c>
      <c r="B4" s="121"/>
      <c r="C4" s="122"/>
      <c r="D4" s="132" t="s">
        <v>47</v>
      </c>
      <c r="E4" s="124"/>
      <c r="F4" s="124"/>
      <c r="G4" s="125"/>
    </row>
    <row r="5" spans="1:9" ht="15.75" x14ac:dyDescent="0.25">
      <c r="A5" s="120" t="s">
        <v>3</v>
      </c>
      <c r="B5" s="121"/>
      <c r="C5" s="122"/>
      <c r="D5" s="123">
        <v>44805</v>
      </c>
      <c r="E5" s="124"/>
      <c r="F5" s="124"/>
      <c r="G5" s="125"/>
    </row>
    <row r="6" spans="1:9" ht="15.75" customHeight="1" thickBot="1" x14ac:dyDescent="0.3">
      <c r="A6" s="106" t="s">
        <v>4</v>
      </c>
      <c r="B6" s="107"/>
      <c r="C6" s="108"/>
      <c r="D6" s="109">
        <v>18044</v>
      </c>
      <c r="E6" s="110"/>
      <c r="F6" s="110"/>
      <c r="G6" s="111"/>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118" t="s">
        <v>22</v>
      </c>
      <c r="I8" s="119"/>
    </row>
    <row r="9" spans="1:9" ht="45" x14ac:dyDescent="0.2">
      <c r="A9" s="48" t="s">
        <v>5</v>
      </c>
      <c r="B9" s="49" t="s">
        <v>21</v>
      </c>
      <c r="C9" s="50" t="s">
        <v>6</v>
      </c>
      <c r="D9" s="51" t="s">
        <v>35</v>
      </c>
      <c r="E9" s="51" t="s">
        <v>36</v>
      </c>
      <c r="F9" s="50" t="s">
        <v>7</v>
      </c>
      <c r="G9" s="53" t="s">
        <v>37</v>
      </c>
      <c r="H9" s="52" t="s">
        <v>23</v>
      </c>
      <c r="I9" s="47" t="s">
        <v>24</v>
      </c>
    </row>
    <row r="10" spans="1:9" ht="30" x14ac:dyDescent="0.25">
      <c r="A10" s="31">
        <v>1</v>
      </c>
      <c r="B10" s="64" t="s">
        <v>104</v>
      </c>
      <c r="C10" s="63">
        <v>45061</v>
      </c>
      <c r="D10" s="78">
        <v>150257.14000000001</v>
      </c>
      <c r="E10" s="14"/>
      <c r="F10" s="14"/>
      <c r="G10" s="54" t="s">
        <v>48</v>
      </c>
      <c r="H10" s="71" t="s">
        <v>33</v>
      </c>
      <c r="I10" s="115" t="s">
        <v>109</v>
      </c>
    </row>
    <row r="11" spans="1:9" ht="30" x14ac:dyDescent="0.25">
      <c r="A11" s="31">
        <v>2</v>
      </c>
      <c r="B11" s="64" t="s">
        <v>104</v>
      </c>
      <c r="C11" s="63">
        <v>45069</v>
      </c>
      <c r="D11" s="68">
        <f>D10*0.7</f>
        <v>105179.99800000001</v>
      </c>
      <c r="E11" s="15">
        <v>-0.1</v>
      </c>
      <c r="F11" s="14"/>
      <c r="G11" s="54" t="s">
        <v>48</v>
      </c>
      <c r="H11" s="71" t="s">
        <v>33</v>
      </c>
      <c r="I11" s="116"/>
    </row>
    <row r="12" spans="1:9" ht="30" x14ac:dyDescent="0.25">
      <c r="A12" s="31">
        <v>3</v>
      </c>
      <c r="B12" s="64" t="s">
        <v>104</v>
      </c>
      <c r="C12" s="63">
        <v>45077</v>
      </c>
      <c r="D12" s="68">
        <f>D10*0.8</f>
        <v>120205.71200000001</v>
      </c>
      <c r="E12" s="15">
        <v>-0.2</v>
      </c>
      <c r="F12" s="14"/>
      <c r="G12" s="54" t="s">
        <v>48</v>
      </c>
      <c r="H12" s="71" t="s">
        <v>33</v>
      </c>
      <c r="I12" s="116"/>
    </row>
    <row r="13" spans="1:9" ht="30" x14ac:dyDescent="0.25">
      <c r="A13" s="31">
        <v>4</v>
      </c>
      <c r="B13" s="64" t="s">
        <v>104</v>
      </c>
      <c r="C13" s="63">
        <v>45085</v>
      </c>
      <c r="D13" s="68">
        <f>D10*0.7</f>
        <v>105179.99800000001</v>
      </c>
      <c r="E13" s="15">
        <v>-0.3</v>
      </c>
      <c r="F13" s="14"/>
      <c r="G13" s="54" t="s">
        <v>48</v>
      </c>
      <c r="H13" s="71" t="s">
        <v>33</v>
      </c>
      <c r="I13" s="117"/>
    </row>
    <row r="14" spans="1:9" ht="30" x14ac:dyDescent="0.25">
      <c r="A14" s="31">
        <v>5</v>
      </c>
      <c r="B14" s="64" t="s">
        <v>105</v>
      </c>
      <c r="C14" s="63">
        <v>45138</v>
      </c>
      <c r="D14" s="69">
        <v>94662.01</v>
      </c>
      <c r="E14" s="14"/>
      <c r="F14" s="14"/>
      <c r="G14" s="54" t="s">
        <v>48</v>
      </c>
      <c r="H14" s="71" t="s">
        <v>33</v>
      </c>
      <c r="I14" s="99" t="s">
        <v>110</v>
      </c>
    </row>
    <row r="15" spans="1:9" ht="30" x14ac:dyDescent="0.25">
      <c r="A15" s="31">
        <v>6</v>
      </c>
      <c r="B15" s="64" t="s">
        <v>105</v>
      </c>
      <c r="C15" s="63">
        <v>45146</v>
      </c>
      <c r="D15" s="68">
        <f>D14*0.7</f>
        <v>66263.406999999992</v>
      </c>
      <c r="E15" s="15">
        <v>-0.1</v>
      </c>
      <c r="F15" s="14"/>
      <c r="G15" s="54" t="s">
        <v>48</v>
      </c>
      <c r="H15" s="71" t="s">
        <v>33</v>
      </c>
      <c r="I15" s="100"/>
    </row>
    <row r="16" spans="1:9" ht="30" x14ac:dyDescent="0.25">
      <c r="A16" s="31">
        <v>7</v>
      </c>
      <c r="B16" s="64" t="s">
        <v>105</v>
      </c>
      <c r="C16" s="63">
        <v>45154</v>
      </c>
      <c r="D16" s="68">
        <f>D14*0.8</f>
        <v>75729.607999999993</v>
      </c>
      <c r="E16" s="15">
        <v>-0.2</v>
      </c>
      <c r="F16" s="14"/>
      <c r="G16" s="54" t="s">
        <v>48</v>
      </c>
      <c r="H16" s="71" t="s">
        <v>33</v>
      </c>
      <c r="I16" s="100"/>
    </row>
    <row r="17" spans="1:9" ht="30" x14ac:dyDescent="0.25">
      <c r="A17" s="31">
        <v>8</v>
      </c>
      <c r="B17" s="64" t="s">
        <v>105</v>
      </c>
      <c r="C17" s="63">
        <v>45162</v>
      </c>
      <c r="D17" s="68">
        <f>D14*0.7</f>
        <v>66263.406999999992</v>
      </c>
      <c r="E17" s="15">
        <v>-0.3</v>
      </c>
      <c r="F17" s="14"/>
      <c r="G17" s="54" t="s">
        <v>48</v>
      </c>
      <c r="H17" s="71" t="s">
        <v>33</v>
      </c>
      <c r="I17" s="101"/>
    </row>
    <row r="18" spans="1:9" ht="30" x14ac:dyDescent="0.25">
      <c r="A18" s="31">
        <v>9</v>
      </c>
      <c r="B18" s="64" t="s">
        <v>106</v>
      </c>
      <c r="C18" s="63">
        <v>45196</v>
      </c>
      <c r="D18" s="69">
        <v>59637.06</v>
      </c>
      <c r="E18" s="14"/>
      <c r="F18" s="14"/>
      <c r="G18" s="54" t="s">
        <v>48</v>
      </c>
      <c r="H18" s="71" t="s">
        <v>33</v>
      </c>
      <c r="I18" s="99" t="s">
        <v>111</v>
      </c>
    </row>
    <row r="19" spans="1:9" ht="30" x14ac:dyDescent="0.25">
      <c r="A19" s="31">
        <v>10</v>
      </c>
      <c r="B19" s="64" t="s">
        <v>106</v>
      </c>
      <c r="C19" s="63">
        <v>45204</v>
      </c>
      <c r="D19" s="68">
        <f>D18*0.9</f>
        <v>53673.353999999999</v>
      </c>
      <c r="E19" s="15">
        <v>-0.1</v>
      </c>
      <c r="F19" s="14"/>
      <c r="G19" s="54" t="s">
        <v>48</v>
      </c>
      <c r="H19" s="71" t="s">
        <v>33</v>
      </c>
      <c r="I19" s="100"/>
    </row>
    <row r="20" spans="1:9" ht="30" x14ac:dyDescent="0.25">
      <c r="A20" s="31">
        <v>11</v>
      </c>
      <c r="B20" s="64" t="s">
        <v>106</v>
      </c>
      <c r="C20" s="63">
        <v>45212</v>
      </c>
      <c r="D20" s="68">
        <f>D18*0.8</f>
        <v>47709.648000000001</v>
      </c>
      <c r="E20" s="15">
        <v>-0.2</v>
      </c>
      <c r="F20" s="14"/>
      <c r="G20" s="54" t="s">
        <v>48</v>
      </c>
      <c r="H20" s="71" t="s">
        <v>33</v>
      </c>
      <c r="I20" s="100"/>
    </row>
    <row r="21" spans="1:9" ht="30" x14ac:dyDescent="0.25">
      <c r="A21" s="31">
        <v>12</v>
      </c>
      <c r="B21" s="64" t="s">
        <v>106</v>
      </c>
      <c r="C21" s="63">
        <v>45222</v>
      </c>
      <c r="D21" s="68">
        <f>D18*0.7</f>
        <v>41745.941999999995</v>
      </c>
      <c r="E21" s="15">
        <v>-0.3</v>
      </c>
      <c r="F21" s="14"/>
      <c r="G21" s="54" t="s">
        <v>48</v>
      </c>
      <c r="H21" s="71" t="s">
        <v>33</v>
      </c>
      <c r="I21" s="101"/>
    </row>
    <row r="22" spans="1:9" ht="30" x14ac:dyDescent="0.25">
      <c r="A22" s="31">
        <v>13</v>
      </c>
      <c r="B22" s="64" t="s">
        <v>107</v>
      </c>
      <c r="C22" s="63">
        <v>45258</v>
      </c>
      <c r="D22" s="70">
        <v>37571.35</v>
      </c>
      <c r="E22" s="14"/>
      <c r="F22" s="14"/>
      <c r="G22" s="54" t="s">
        <v>48</v>
      </c>
      <c r="H22" s="71" t="s">
        <v>33</v>
      </c>
      <c r="I22" s="99" t="s">
        <v>112</v>
      </c>
    </row>
    <row r="23" spans="1:9" ht="30" x14ac:dyDescent="0.25">
      <c r="A23" s="31">
        <v>14</v>
      </c>
      <c r="B23" s="64" t="s">
        <v>107</v>
      </c>
      <c r="C23" s="63">
        <v>45266</v>
      </c>
      <c r="D23" s="68">
        <f>D22*0.9</f>
        <v>33814.214999999997</v>
      </c>
      <c r="E23" s="15">
        <v>-0.1</v>
      </c>
      <c r="F23" s="14"/>
      <c r="G23" s="54" t="s">
        <v>48</v>
      </c>
      <c r="H23" s="71" t="s">
        <v>33</v>
      </c>
      <c r="I23" s="102"/>
    </row>
    <row r="24" spans="1:9" ht="30" x14ac:dyDescent="0.25">
      <c r="A24" s="31">
        <v>15</v>
      </c>
      <c r="B24" s="64" t="s">
        <v>107</v>
      </c>
      <c r="C24" s="63">
        <v>45274</v>
      </c>
      <c r="D24" s="68">
        <f>D22*0.8</f>
        <v>30057.08</v>
      </c>
      <c r="E24" s="15">
        <v>-0.2</v>
      </c>
      <c r="F24" s="14"/>
      <c r="G24" s="54" t="s">
        <v>48</v>
      </c>
      <c r="H24" s="71" t="s">
        <v>33</v>
      </c>
      <c r="I24" s="102"/>
    </row>
    <row r="25" spans="1:9" ht="30.75" thickBot="1" x14ac:dyDescent="0.3">
      <c r="A25" s="31">
        <v>16</v>
      </c>
      <c r="B25" s="64" t="s">
        <v>107</v>
      </c>
      <c r="C25" s="65">
        <v>45282</v>
      </c>
      <c r="D25" s="68">
        <f>D22*0.7</f>
        <v>26299.944999999996</v>
      </c>
      <c r="E25" s="15">
        <v>-0.3</v>
      </c>
      <c r="F25" s="14"/>
      <c r="G25" s="54" t="s">
        <v>48</v>
      </c>
      <c r="H25" s="71" t="s">
        <v>33</v>
      </c>
      <c r="I25" s="103"/>
    </row>
    <row r="26" spans="1:9" ht="15.75" x14ac:dyDescent="0.25">
      <c r="A26" s="31">
        <v>17</v>
      </c>
      <c r="B26" s="66" t="s">
        <v>108</v>
      </c>
      <c r="C26" s="67">
        <v>45348</v>
      </c>
      <c r="D26" s="73">
        <v>23669.95</v>
      </c>
      <c r="E26" s="14"/>
      <c r="F26" s="14"/>
      <c r="G26" s="54" t="s">
        <v>48</v>
      </c>
      <c r="H26" s="72" t="s">
        <v>113</v>
      </c>
      <c r="I26" s="104" t="s">
        <v>114</v>
      </c>
    </row>
    <row r="27" spans="1:9" ht="15.75" x14ac:dyDescent="0.25">
      <c r="A27" s="31">
        <v>18</v>
      </c>
      <c r="B27" s="66" t="s">
        <v>108</v>
      </c>
      <c r="C27" s="67">
        <v>45356</v>
      </c>
      <c r="D27" s="68">
        <f>D26*0.9</f>
        <v>21302.955000000002</v>
      </c>
      <c r="E27" s="15">
        <v>-0.1</v>
      </c>
      <c r="F27" s="14"/>
      <c r="G27" s="54" t="s">
        <v>48</v>
      </c>
      <c r="H27" s="72" t="s">
        <v>115</v>
      </c>
      <c r="I27" s="100"/>
    </row>
    <row r="28" spans="1:9" ht="15.75" x14ac:dyDescent="0.25">
      <c r="A28" s="31">
        <v>19</v>
      </c>
      <c r="B28" s="66" t="s">
        <v>108</v>
      </c>
      <c r="C28" s="67">
        <v>45364</v>
      </c>
      <c r="D28" s="68">
        <f>D26*0.8</f>
        <v>18935.960000000003</v>
      </c>
      <c r="E28" s="15">
        <v>-0.2</v>
      </c>
      <c r="F28" s="14"/>
      <c r="G28" s="54" t="s">
        <v>48</v>
      </c>
      <c r="H28" s="72" t="s">
        <v>116</v>
      </c>
      <c r="I28" s="100"/>
    </row>
    <row r="29" spans="1:9" ht="15.75" x14ac:dyDescent="0.25">
      <c r="A29" s="31">
        <v>20</v>
      </c>
      <c r="B29" s="66" t="s">
        <v>108</v>
      </c>
      <c r="C29" s="67">
        <v>45372</v>
      </c>
      <c r="D29" s="68">
        <f>D26*0.7</f>
        <v>16568.965</v>
      </c>
      <c r="E29" s="15">
        <v>-0.3</v>
      </c>
      <c r="F29" s="14"/>
      <c r="G29" s="54" t="s">
        <v>48</v>
      </c>
      <c r="H29" s="72" t="s">
        <v>117</v>
      </c>
      <c r="I29" s="101"/>
    </row>
    <row r="30" spans="1:9" ht="15.75" x14ac:dyDescent="0.25">
      <c r="A30" s="74">
        <v>21</v>
      </c>
      <c r="B30" s="66" t="s">
        <v>118</v>
      </c>
      <c r="C30" s="67">
        <v>45419</v>
      </c>
      <c r="D30" s="78">
        <v>150257.14000000001</v>
      </c>
      <c r="E30" s="75">
        <v>-0.3</v>
      </c>
      <c r="F30" s="76"/>
      <c r="G30" s="54" t="s">
        <v>48</v>
      </c>
      <c r="H30" s="77" t="s">
        <v>119</v>
      </c>
      <c r="I30" s="105" t="s">
        <v>120</v>
      </c>
    </row>
    <row r="31" spans="1:9" ht="15.75" x14ac:dyDescent="0.25">
      <c r="A31" s="74">
        <v>22</v>
      </c>
      <c r="B31" s="66" t="s">
        <v>118</v>
      </c>
      <c r="C31" s="67">
        <v>45427</v>
      </c>
      <c r="D31" s="78">
        <v>150257.14000000001</v>
      </c>
      <c r="E31" s="75">
        <v>-0.5</v>
      </c>
      <c r="F31" s="76"/>
      <c r="G31" s="54" t="s">
        <v>48</v>
      </c>
      <c r="H31" s="77" t="s">
        <v>121</v>
      </c>
      <c r="I31" s="105"/>
    </row>
    <row r="32" spans="1:9" ht="15.75" x14ac:dyDescent="0.25">
      <c r="A32" s="74">
        <v>23</v>
      </c>
      <c r="B32" s="66" t="s">
        <v>118</v>
      </c>
      <c r="C32" s="67">
        <v>45435</v>
      </c>
      <c r="D32" s="78">
        <v>150257.14000000001</v>
      </c>
      <c r="E32" s="75">
        <v>-0.8</v>
      </c>
      <c r="F32" s="76"/>
      <c r="G32" s="54" t="s">
        <v>48</v>
      </c>
      <c r="H32" s="77" t="s">
        <v>122</v>
      </c>
      <c r="I32" s="105"/>
    </row>
    <row r="33" spans="1:9" ht="15.75" x14ac:dyDescent="0.25">
      <c r="A33" s="74">
        <v>24</v>
      </c>
      <c r="B33" s="79" t="s">
        <v>118</v>
      </c>
      <c r="C33" s="63">
        <v>45443</v>
      </c>
      <c r="D33" s="78">
        <v>150257.14000000001</v>
      </c>
      <c r="E33" s="80">
        <v>-0.9</v>
      </c>
      <c r="F33" s="81"/>
      <c r="G33" s="54" t="s">
        <v>48</v>
      </c>
      <c r="H33" s="77" t="s">
        <v>123</v>
      </c>
      <c r="I33" s="105"/>
    </row>
    <row r="36" spans="1:9" ht="48" customHeight="1" x14ac:dyDescent="0.2">
      <c r="A36" s="97" t="s">
        <v>140</v>
      </c>
      <c r="B36" s="97"/>
      <c r="C36" s="97"/>
      <c r="D36" s="97"/>
      <c r="E36" s="97"/>
      <c r="F36" s="97"/>
      <c r="G36" s="97"/>
      <c r="H36" s="97"/>
      <c r="I36" s="97"/>
    </row>
    <row r="37" spans="1:9" ht="48" customHeight="1" x14ac:dyDescent="0.2">
      <c r="A37" s="97" t="s">
        <v>141</v>
      </c>
      <c r="B37" s="97"/>
      <c r="C37" s="97"/>
      <c r="D37" s="97"/>
      <c r="E37" s="97"/>
      <c r="F37" s="97"/>
      <c r="G37" s="97"/>
      <c r="H37" s="97"/>
      <c r="I37" s="97"/>
    </row>
    <row r="38" spans="1:9" ht="48" customHeight="1" x14ac:dyDescent="0.2">
      <c r="A38" s="97" t="s">
        <v>142</v>
      </c>
      <c r="B38" s="97"/>
      <c r="C38" s="97"/>
      <c r="D38" s="97"/>
      <c r="E38" s="97"/>
      <c r="F38" s="97"/>
      <c r="G38" s="97"/>
      <c r="H38" s="97"/>
      <c r="I38" s="97"/>
    </row>
    <row r="39" spans="1:9" ht="15.75" customHeight="1" x14ac:dyDescent="0.2">
      <c r="A39" s="98" t="s">
        <v>10</v>
      </c>
      <c r="B39" s="98"/>
      <c r="C39" s="98"/>
      <c r="D39" s="98"/>
      <c r="E39" s="98"/>
      <c r="F39" s="98"/>
      <c r="G39" s="98"/>
      <c r="H39" s="98"/>
      <c r="I39" s="98"/>
    </row>
    <row r="40" spans="1:9" ht="42.75" customHeight="1" x14ac:dyDescent="0.2">
      <c r="A40" s="98"/>
      <c r="B40" s="98"/>
      <c r="C40" s="98"/>
      <c r="D40" s="98"/>
      <c r="E40" s="98"/>
      <c r="F40" s="98"/>
      <c r="G40" s="98"/>
      <c r="H40" s="98"/>
      <c r="I40" s="98"/>
    </row>
    <row r="41" spans="1:9" ht="62.25" customHeight="1" x14ac:dyDescent="0.25">
      <c r="A41" s="96" t="s">
        <v>49</v>
      </c>
      <c r="B41" s="96"/>
      <c r="C41" s="95" t="s">
        <v>17</v>
      </c>
      <c r="D41" s="95"/>
      <c r="E41" s="95"/>
      <c r="F41" s="95"/>
      <c r="G41" s="25" t="s">
        <v>50</v>
      </c>
      <c r="H41" s="21"/>
    </row>
    <row r="42" spans="1:9" ht="15" x14ac:dyDescent="0.25">
      <c r="A42" s="26"/>
      <c r="B42" s="25"/>
      <c r="C42" s="95" t="s">
        <v>18</v>
      </c>
      <c r="D42" s="95"/>
      <c r="E42" s="95"/>
      <c r="F42" s="95"/>
      <c r="G42" s="25"/>
    </row>
  </sheetData>
  <mergeCells count="24">
    <mergeCell ref="A5:C5"/>
    <mergeCell ref="D5:G5"/>
    <mergeCell ref="A2:G2"/>
    <mergeCell ref="A3:C3"/>
    <mergeCell ref="D3:G3"/>
    <mergeCell ref="A4:C4"/>
    <mergeCell ref="D4:G4"/>
    <mergeCell ref="A6:C6"/>
    <mergeCell ref="D6:G6"/>
    <mergeCell ref="A8:G8"/>
    <mergeCell ref="I10:I13"/>
    <mergeCell ref="H8:I8"/>
    <mergeCell ref="I14:I17"/>
    <mergeCell ref="C41:F41"/>
    <mergeCell ref="C42:F42"/>
    <mergeCell ref="I18:I21"/>
    <mergeCell ref="I22:I25"/>
    <mergeCell ref="I26:I29"/>
    <mergeCell ref="I30:I33"/>
    <mergeCell ref="A41:B41"/>
    <mergeCell ref="A36:I36"/>
    <mergeCell ref="A37:I37"/>
    <mergeCell ref="A38:I38"/>
    <mergeCell ref="A39:I40"/>
  </mergeCells>
  <conditionalFormatting sqref="A41:A42">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30" r:id="rId10"/>
    <hyperlink ref="I30" r:id="rId11"/>
    <hyperlink ref="H31" r:id="rId12"/>
    <hyperlink ref="H32" r:id="rId13"/>
    <hyperlink ref="H33"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5"/>
      <c r="C1" s="55"/>
      <c r="D1" s="55"/>
      <c r="E1" s="37"/>
      <c r="F1" s="38"/>
      <c r="G1" s="39"/>
      <c r="H1" s="40"/>
      <c r="I1" s="41"/>
      <c r="J1" s="41"/>
      <c r="K1" s="41"/>
      <c r="L1" s="41"/>
      <c r="M1" s="42"/>
    </row>
    <row r="2" spans="1:14" s="1" customFormat="1" ht="31.5" customHeight="1" thickBot="1" x14ac:dyDescent="0.3">
      <c r="A2" s="133" t="s">
        <v>32</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52</v>
      </c>
      <c r="K3" s="138"/>
      <c r="L3" s="138"/>
      <c r="M3" s="139"/>
    </row>
    <row r="4" spans="1:14" s="27" customFormat="1" ht="15.75" customHeight="1" thickBot="1" x14ac:dyDescent="0.3">
      <c r="A4" s="89" t="s">
        <v>15</v>
      </c>
      <c r="B4" s="90"/>
      <c r="C4" s="90"/>
      <c r="D4" s="90"/>
      <c r="E4" s="90"/>
      <c r="F4" s="90"/>
      <c r="G4" s="90"/>
      <c r="H4" s="90"/>
      <c r="I4" s="90"/>
      <c r="J4" s="90"/>
      <c r="K4" s="86" t="s">
        <v>25</v>
      </c>
      <c r="L4" s="88" t="s">
        <v>145</v>
      </c>
      <c r="M4" s="88" t="s">
        <v>26</v>
      </c>
      <c r="N4" s="140" t="s">
        <v>27</v>
      </c>
    </row>
    <row r="5" spans="1:14" s="28" customFormat="1" ht="84" customHeight="1" x14ac:dyDescent="0.25">
      <c r="A5" s="29" t="s">
        <v>0</v>
      </c>
      <c r="B5" s="56" t="s">
        <v>38</v>
      </c>
      <c r="C5" s="56" t="s">
        <v>40</v>
      </c>
      <c r="D5" s="56" t="s">
        <v>39</v>
      </c>
      <c r="E5" s="34" t="s">
        <v>30</v>
      </c>
      <c r="F5" s="34" t="s">
        <v>29</v>
      </c>
      <c r="G5" s="33" t="s">
        <v>1</v>
      </c>
      <c r="H5" s="33" t="s">
        <v>12</v>
      </c>
      <c r="I5" s="33" t="s">
        <v>14</v>
      </c>
      <c r="J5" s="33" t="s">
        <v>13</v>
      </c>
      <c r="K5" s="87"/>
      <c r="L5" s="87"/>
      <c r="M5" s="87"/>
      <c r="N5" s="140"/>
    </row>
    <row r="6" spans="1:14" s="3" customFormat="1" ht="21.75" customHeight="1" x14ac:dyDescent="0.2">
      <c r="A6" s="35">
        <v>1</v>
      </c>
      <c r="B6" s="57" t="s">
        <v>58</v>
      </c>
      <c r="C6" s="57">
        <v>104</v>
      </c>
      <c r="D6" s="30">
        <v>1</v>
      </c>
      <c r="E6" s="61" t="s">
        <v>125</v>
      </c>
      <c r="F6" s="58" t="s">
        <v>53</v>
      </c>
      <c r="G6" s="30" t="s">
        <v>45</v>
      </c>
      <c r="H6" s="30">
        <v>2021</v>
      </c>
      <c r="I6" s="60" t="s">
        <v>41</v>
      </c>
      <c r="J6" s="62" t="s">
        <v>54</v>
      </c>
      <c r="K6" s="59" t="s">
        <v>42</v>
      </c>
      <c r="L6" s="59" t="s">
        <v>43</v>
      </c>
      <c r="M6" s="59" t="s">
        <v>57</v>
      </c>
      <c r="N6" s="141" t="s">
        <v>28</v>
      </c>
    </row>
    <row r="7" spans="1:14" s="3" customFormat="1" ht="21.75" customHeight="1" x14ac:dyDescent="0.2">
      <c r="A7" s="35">
        <v>2</v>
      </c>
      <c r="B7" s="57" t="s">
        <v>59</v>
      </c>
      <c r="C7" s="57">
        <v>104</v>
      </c>
      <c r="D7" s="30">
        <v>1</v>
      </c>
      <c r="E7" s="61" t="s">
        <v>126</v>
      </c>
      <c r="F7" s="58" t="s">
        <v>53</v>
      </c>
      <c r="G7" s="30" t="s">
        <v>45</v>
      </c>
      <c r="H7" s="30">
        <v>2021</v>
      </c>
      <c r="I7" s="60" t="s">
        <v>41</v>
      </c>
      <c r="J7" s="62" t="s">
        <v>54</v>
      </c>
      <c r="K7" s="59" t="s">
        <v>42</v>
      </c>
      <c r="L7" s="59" t="s">
        <v>43</v>
      </c>
      <c r="M7" s="59" t="s">
        <v>57</v>
      </c>
      <c r="N7" s="141"/>
    </row>
    <row r="8" spans="1:14" s="3" customFormat="1" ht="23.25" customHeight="1" x14ac:dyDescent="0.2">
      <c r="A8" s="35">
        <v>3</v>
      </c>
      <c r="B8" s="57" t="s">
        <v>60</v>
      </c>
      <c r="C8" s="57">
        <v>109</v>
      </c>
      <c r="D8" s="30">
        <v>1</v>
      </c>
      <c r="E8" s="61" t="s">
        <v>134</v>
      </c>
      <c r="F8" s="58" t="s">
        <v>56</v>
      </c>
      <c r="G8" s="30" t="s">
        <v>45</v>
      </c>
      <c r="H8" s="30">
        <v>2015</v>
      </c>
      <c r="I8" s="60" t="s">
        <v>41</v>
      </c>
      <c r="J8" s="62" t="s">
        <v>54</v>
      </c>
      <c r="K8" s="59" t="s">
        <v>42</v>
      </c>
      <c r="L8" s="59" t="s">
        <v>43</v>
      </c>
      <c r="M8" s="59" t="s">
        <v>57</v>
      </c>
      <c r="N8" s="141"/>
    </row>
    <row r="9" spans="1:14" s="3" customFormat="1" ht="22.5" x14ac:dyDescent="0.2">
      <c r="A9" s="35">
        <v>4</v>
      </c>
      <c r="B9" s="57" t="s">
        <v>61</v>
      </c>
      <c r="C9" s="57">
        <v>104</v>
      </c>
      <c r="D9" s="30">
        <v>1</v>
      </c>
      <c r="E9" s="61" t="s">
        <v>127</v>
      </c>
      <c r="F9" s="58" t="s">
        <v>102</v>
      </c>
      <c r="G9" s="30" t="s">
        <v>45</v>
      </c>
      <c r="H9" s="30">
        <v>2015</v>
      </c>
      <c r="I9" s="60" t="s">
        <v>41</v>
      </c>
      <c r="J9" s="62" t="s">
        <v>54</v>
      </c>
      <c r="K9" s="59" t="s">
        <v>42</v>
      </c>
      <c r="L9" s="59" t="s">
        <v>43</v>
      </c>
      <c r="M9" s="59" t="s">
        <v>57</v>
      </c>
      <c r="N9" s="141"/>
    </row>
    <row r="10" spans="1:14" ht="22.5" customHeight="1" x14ac:dyDescent="0.2">
      <c r="A10" s="35">
        <v>5</v>
      </c>
      <c r="B10" s="57" t="s">
        <v>62</v>
      </c>
      <c r="C10" s="57">
        <v>104</v>
      </c>
      <c r="D10" s="30">
        <v>1</v>
      </c>
      <c r="E10" s="61" t="s">
        <v>129</v>
      </c>
      <c r="F10" s="58" t="s">
        <v>102</v>
      </c>
      <c r="G10" s="30" t="s">
        <v>45</v>
      </c>
      <c r="H10" s="30">
        <v>2015</v>
      </c>
      <c r="I10" s="60" t="s">
        <v>41</v>
      </c>
      <c r="J10" s="62" t="s">
        <v>54</v>
      </c>
      <c r="K10" s="59" t="s">
        <v>42</v>
      </c>
      <c r="L10" s="59" t="s">
        <v>43</v>
      </c>
      <c r="M10" s="59" t="s">
        <v>57</v>
      </c>
      <c r="N10" s="141"/>
    </row>
    <row r="11" spans="1:14" ht="22.5" customHeight="1" x14ac:dyDescent="0.2">
      <c r="A11" s="35">
        <v>6</v>
      </c>
      <c r="B11" s="57" t="s">
        <v>63</v>
      </c>
      <c r="C11" s="57">
        <v>104</v>
      </c>
      <c r="D11" s="30">
        <v>1</v>
      </c>
      <c r="E11" s="61" t="s">
        <v>129</v>
      </c>
      <c r="F11" s="58" t="s">
        <v>102</v>
      </c>
      <c r="G11" s="30" t="s">
        <v>45</v>
      </c>
      <c r="H11" s="30">
        <v>2016</v>
      </c>
      <c r="I11" s="60" t="s">
        <v>41</v>
      </c>
      <c r="J11" s="62" t="s">
        <v>54</v>
      </c>
      <c r="K11" s="59" t="s">
        <v>42</v>
      </c>
      <c r="L11" s="59" t="s">
        <v>43</v>
      </c>
      <c r="M11" s="59" t="s">
        <v>57</v>
      </c>
      <c r="N11" s="141"/>
    </row>
    <row r="12" spans="1:14" ht="22.5" customHeight="1" x14ac:dyDescent="0.2">
      <c r="A12" s="35">
        <v>7</v>
      </c>
      <c r="B12" s="57" t="s">
        <v>64</v>
      </c>
      <c r="C12" s="57">
        <v>104</v>
      </c>
      <c r="D12" s="30">
        <v>1</v>
      </c>
      <c r="E12" s="61" t="s">
        <v>129</v>
      </c>
      <c r="F12" s="58" t="s">
        <v>102</v>
      </c>
      <c r="G12" s="30" t="s">
        <v>45</v>
      </c>
      <c r="H12" s="30">
        <v>2017</v>
      </c>
      <c r="I12" s="60" t="s">
        <v>41</v>
      </c>
      <c r="J12" s="62" t="s">
        <v>54</v>
      </c>
      <c r="K12" s="59" t="s">
        <v>42</v>
      </c>
      <c r="L12" s="59" t="s">
        <v>43</v>
      </c>
      <c r="M12" s="59" t="s">
        <v>57</v>
      </c>
      <c r="N12" s="141"/>
    </row>
    <row r="13" spans="1:14" ht="24.75" customHeight="1" x14ac:dyDescent="0.2">
      <c r="A13" s="35">
        <v>8</v>
      </c>
      <c r="B13" s="57" t="s">
        <v>65</v>
      </c>
      <c r="C13" s="57">
        <v>106</v>
      </c>
      <c r="D13" s="30">
        <v>1</v>
      </c>
      <c r="E13" s="61" t="s">
        <v>128</v>
      </c>
      <c r="F13" s="58" t="s">
        <v>103</v>
      </c>
      <c r="G13" s="30" t="s">
        <v>45</v>
      </c>
      <c r="H13" s="30">
        <v>2016</v>
      </c>
      <c r="I13" s="60" t="s">
        <v>41</v>
      </c>
      <c r="J13" s="62" t="s">
        <v>54</v>
      </c>
      <c r="K13" s="59" t="s">
        <v>42</v>
      </c>
      <c r="L13" s="59" t="s">
        <v>43</v>
      </c>
      <c r="M13" s="59" t="s">
        <v>57</v>
      </c>
      <c r="N13" s="141"/>
    </row>
    <row r="14" spans="1:14" ht="22.5" customHeight="1" x14ac:dyDescent="0.2">
      <c r="A14" s="35">
        <v>9</v>
      </c>
      <c r="B14" s="57" t="s">
        <v>66</v>
      </c>
      <c r="C14" s="57">
        <v>109</v>
      </c>
      <c r="D14" s="30">
        <v>1</v>
      </c>
      <c r="E14" s="61" t="s">
        <v>130</v>
      </c>
      <c r="F14" s="58" t="s">
        <v>56</v>
      </c>
      <c r="G14" s="30" t="s">
        <v>45</v>
      </c>
      <c r="H14" s="30">
        <v>1998</v>
      </c>
      <c r="I14" s="60" t="s">
        <v>41</v>
      </c>
      <c r="J14" s="62" t="s">
        <v>54</v>
      </c>
      <c r="K14" s="59" t="s">
        <v>42</v>
      </c>
      <c r="L14" s="59" t="s">
        <v>43</v>
      </c>
      <c r="M14" s="59" t="s">
        <v>57</v>
      </c>
      <c r="N14" s="141"/>
    </row>
    <row r="15" spans="1:14" ht="22.5" customHeight="1" x14ac:dyDescent="0.2">
      <c r="A15" s="35">
        <v>10</v>
      </c>
      <c r="B15" s="57" t="s">
        <v>67</v>
      </c>
      <c r="C15" s="57">
        <v>109</v>
      </c>
      <c r="D15" s="30">
        <v>1</v>
      </c>
      <c r="E15" s="61" t="s">
        <v>135</v>
      </c>
      <c r="F15" s="58" t="s">
        <v>56</v>
      </c>
      <c r="G15" s="30" t="s">
        <v>45</v>
      </c>
      <c r="H15" s="30">
        <v>2000</v>
      </c>
      <c r="I15" s="60" t="s">
        <v>41</v>
      </c>
      <c r="J15" s="62" t="s">
        <v>54</v>
      </c>
      <c r="K15" s="59" t="s">
        <v>42</v>
      </c>
      <c r="L15" s="59" t="s">
        <v>43</v>
      </c>
      <c r="M15" s="59" t="s">
        <v>57</v>
      </c>
      <c r="N15" s="141"/>
    </row>
    <row r="16" spans="1:14" ht="22.5" customHeight="1" x14ac:dyDescent="0.2">
      <c r="A16" s="35">
        <v>11</v>
      </c>
      <c r="B16" s="57" t="s">
        <v>68</v>
      </c>
      <c r="C16" s="57">
        <v>109</v>
      </c>
      <c r="D16" s="30">
        <v>1</v>
      </c>
      <c r="E16" s="61" t="s">
        <v>136</v>
      </c>
      <c r="F16" s="58" t="s">
        <v>56</v>
      </c>
      <c r="G16" s="30" t="s">
        <v>45</v>
      </c>
      <c r="H16" s="30">
        <v>2000</v>
      </c>
      <c r="I16" s="60" t="s">
        <v>41</v>
      </c>
      <c r="J16" s="62" t="s">
        <v>54</v>
      </c>
      <c r="K16" s="59" t="s">
        <v>42</v>
      </c>
      <c r="L16" s="59" t="s">
        <v>43</v>
      </c>
      <c r="M16" s="59" t="s">
        <v>57</v>
      </c>
      <c r="N16" s="141"/>
    </row>
    <row r="17" spans="1:14" ht="22.5" customHeight="1" x14ac:dyDescent="0.2">
      <c r="A17" s="35">
        <v>12</v>
      </c>
      <c r="B17" s="57" t="s">
        <v>69</v>
      </c>
      <c r="C17" s="57">
        <v>109</v>
      </c>
      <c r="D17" s="30">
        <v>1</v>
      </c>
      <c r="E17" s="61" t="s">
        <v>70</v>
      </c>
      <c r="F17" s="58" t="s">
        <v>56</v>
      </c>
      <c r="G17" s="30" t="s">
        <v>45</v>
      </c>
      <c r="H17" s="30">
        <v>2002</v>
      </c>
      <c r="I17" s="60" t="s">
        <v>41</v>
      </c>
      <c r="J17" s="62" t="s">
        <v>54</v>
      </c>
      <c r="K17" s="59" t="s">
        <v>42</v>
      </c>
      <c r="L17" s="59" t="s">
        <v>43</v>
      </c>
      <c r="M17" s="59" t="s">
        <v>57</v>
      </c>
      <c r="N17" s="141"/>
    </row>
    <row r="18" spans="1:14" ht="22.5" customHeight="1" x14ac:dyDescent="0.2">
      <c r="A18" s="35">
        <v>13</v>
      </c>
      <c r="B18" s="57" t="s">
        <v>71</v>
      </c>
      <c r="C18" s="57">
        <v>109</v>
      </c>
      <c r="D18" s="30">
        <v>1</v>
      </c>
      <c r="E18" s="61" t="s">
        <v>131</v>
      </c>
      <c r="F18" s="58" t="s">
        <v>56</v>
      </c>
      <c r="G18" s="30" t="s">
        <v>45</v>
      </c>
      <c r="H18" s="30">
        <v>2003</v>
      </c>
      <c r="I18" s="60" t="s">
        <v>41</v>
      </c>
      <c r="J18" s="62" t="s">
        <v>54</v>
      </c>
      <c r="K18" s="59" t="s">
        <v>42</v>
      </c>
      <c r="L18" s="59" t="s">
        <v>43</v>
      </c>
      <c r="M18" s="59" t="s">
        <v>57</v>
      </c>
      <c r="N18" s="141"/>
    </row>
    <row r="19" spans="1:14" ht="22.5" customHeight="1" x14ac:dyDescent="0.2">
      <c r="A19" s="35">
        <v>14</v>
      </c>
      <c r="B19" s="57" t="s">
        <v>72</v>
      </c>
      <c r="C19" s="57">
        <v>109</v>
      </c>
      <c r="D19" s="30">
        <v>1</v>
      </c>
      <c r="E19" s="61" t="s">
        <v>70</v>
      </c>
      <c r="F19" s="58" t="s">
        <v>56</v>
      </c>
      <c r="G19" s="30" t="s">
        <v>45</v>
      </c>
      <c r="H19" s="30">
        <v>2003</v>
      </c>
      <c r="I19" s="60" t="s">
        <v>41</v>
      </c>
      <c r="J19" s="62" t="s">
        <v>54</v>
      </c>
      <c r="K19" s="59" t="s">
        <v>42</v>
      </c>
      <c r="L19" s="59" t="s">
        <v>43</v>
      </c>
      <c r="M19" s="59" t="s">
        <v>57</v>
      </c>
      <c r="N19" s="141"/>
    </row>
    <row r="20" spans="1:14" ht="22.5" customHeight="1" x14ac:dyDescent="0.2">
      <c r="A20" s="35">
        <v>15</v>
      </c>
      <c r="B20" s="57" t="s">
        <v>73</v>
      </c>
      <c r="C20" s="57">
        <v>109</v>
      </c>
      <c r="D20" s="30">
        <v>1</v>
      </c>
      <c r="E20" s="61" t="s">
        <v>132</v>
      </c>
      <c r="F20" s="58" t="s">
        <v>56</v>
      </c>
      <c r="G20" s="30" t="s">
        <v>45</v>
      </c>
      <c r="H20" s="30">
        <v>2003</v>
      </c>
      <c r="I20" s="60" t="s">
        <v>41</v>
      </c>
      <c r="J20" s="62" t="s">
        <v>54</v>
      </c>
      <c r="K20" s="59" t="s">
        <v>42</v>
      </c>
      <c r="L20" s="59" t="s">
        <v>43</v>
      </c>
      <c r="M20" s="59" t="s">
        <v>57</v>
      </c>
      <c r="N20" s="141"/>
    </row>
    <row r="21" spans="1:14" ht="22.5" customHeight="1" x14ac:dyDescent="0.2">
      <c r="A21" s="35">
        <v>16</v>
      </c>
      <c r="B21" s="57" t="s">
        <v>74</v>
      </c>
      <c r="C21" s="57">
        <v>109</v>
      </c>
      <c r="D21" s="30">
        <v>1</v>
      </c>
      <c r="E21" s="61" t="s">
        <v>75</v>
      </c>
      <c r="F21" s="58" t="s">
        <v>56</v>
      </c>
      <c r="G21" s="30" t="s">
        <v>45</v>
      </c>
      <c r="H21" s="30">
        <v>2003</v>
      </c>
      <c r="I21" s="60" t="s">
        <v>41</v>
      </c>
      <c r="J21" s="62" t="s">
        <v>54</v>
      </c>
      <c r="K21" s="59" t="s">
        <v>42</v>
      </c>
      <c r="L21" s="59" t="s">
        <v>43</v>
      </c>
      <c r="M21" s="59" t="s">
        <v>57</v>
      </c>
      <c r="N21" s="141"/>
    </row>
    <row r="22" spans="1:14" ht="22.5" customHeight="1" x14ac:dyDescent="0.2">
      <c r="A22" s="35">
        <v>17</v>
      </c>
      <c r="B22" s="57" t="s">
        <v>76</v>
      </c>
      <c r="C22" s="57">
        <v>109</v>
      </c>
      <c r="D22" s="30">
        <v>1</v>
      </c>
      <c r="E22" s="61" t="s">
        <v>77</v>
      </c>
      <c r="F22" s="58" t="s">
        <v>56</v>
      </c>
      <c r="G22" s="30" t="s">
        <v>45</v>
      </c>
      <c r="H22" s="30">
        <v>2003</v>
      </c>
      <c r="I22" s="60" t="s">
        <v>41</v>
      </c>
      <c r="J22" s="62" t="s">
        <v>54</v>
      </c>
      <c r="K22" s="59" t="s">
        <v>42</v>
      </c>
      <c r="L22" s="59" t="s">
        <v>43</v>
      </c>
      <c r="M22" s="59" t="s">
        <v>57</v>
      </c>
      <c r="N22" s="141"/>
    </row>
    <row r="23" spans="1:14" ht="22.5" customHeight="1" x14ac:dyDescent="0.2">
      <c r="A23" s="35">
        <v>18</v>
      </c>
      <c r="B23" s="57" t="s">
        <v>78</v>
      </c>
      <c r="C23" s="57">
        <v>109</v>
      </c>
      <c r="D23" s="30">
        <v>1</v>
      </c>
      <c r="E23" s="61" t="s">
        <v>77</v>
      </c>
      <c r="F23" s="58" t="s">
        <v>56</v>
      </c>
      <c r="G23" s="30" t="s">
        <v>45</v>
      </c>
      <c r="H23" s="30">
        <v>2003</v>
      </c>
      <c r="I23" s="60" t="s">
        <v>41</v>
      </c>
      <c r="J23" s="62" t="s">
        <v>54</v>
      </c>
      <c r="K23" s="59" t="s">
        <v>42</v>
      </c>
      <c r="L23" s="59" t="s">
        <v>43</v>
      </c>
      <c r="M23" s="59" t="s">
        <v>57</v>
      </c>
      <c r="N23" s="141"/>
    </row>
    <row r="24" spans="1:14" ht="22.5" customHeight="1" x14ac:dyDescent="0.2">
      <c r="A24" s="35">
        <v>19</v>
      </c>
      <c r="B24" s="57" t="s">
        <v>79</v>
      </c>
      <c r="C24" s="57">
        <v>109</v>
      </c>
      <c r="D24" s="30">
        <v>1</v>
      </c>
      <c r="E24" s="61" t="s">
        <v>55</v>
      </c>
      <c r="F24" s="58" t="s">
        <v>56</v>
      </c>
      <c r="G24" s="30" t="s">
        <v>45</v>
      </c>
      <c r="H24" s="30">
        <v>2004</v>
      </c>
      <c r="I24" s="60" t="s">
        <v>41</v>
      </c>
      <c r="J24" s="62" t="s">
        <v>54</v>
      </c>
      <c r="K24" s="59" t="s">
        <v>42</v>
      </c>
      <c r="L24" s="59" t="s">
        <v>43</v>
      </c>
      <c r="M24" s="59" t="s">
        <v>57</v>
      </c>
      <c r="N24" s="141"/>
    </row>
    <row r="25" spans="1:14" ht="22.5" customHeight="1" x14ac:dyDescent="0.2">
      <c r="A25" s="35">
        <v>20</v>
      </c>
      <c r="B25" s="57" t="s">
        <v>80</v>
      </c>
      <c r="C25" s="57">
        <v>109</v>
      </c>
      <c r="D25" s="30">
        <v>1</v>
      </c>
      <c r="E25" s="61" t="s">
        <v>81</v>
      </c>
      <c r="F25" s="58" t="s">
        <v>56</v>
      </c>
      <c r="G25" s="30" t="s">
        <v>45</v>
      </c>
      <c r="H25" s="30">
        <v>2004</v>
      </c>
      <c r="I25" s="60" t="s">
        <v>41</v>
      </c>
      <c r="J25" s="62" t="s">
        <v>54</v>
      </c>
      <c r="K25" s="59" t="s">
        <v>42</v>
      </c>
      <c r="L25" s="59" t="s">
        <v>43</v>
      </c>
      <c r="M25" s="59" t="s">
        <v>57</v>
      </c>
      <c r="N25" s="141"/>
    </row>
    <row r="26" spans="1:14" ht="22.5" customHeight="1" x14ac:dyDescent="0.2">
      <c r="A26" s="35">
        <v>21</v>
      </c>
      <c r="B26" s="57" t="s">
        <v>82</v>
      </c>
      <c r="C26" s="57">
        <v>109</v>
      </c>
      <c r="D26" s="30">
        <v>1</v>
      </c>
      <c r="E26" s="61" t="s">
        <v>81</v>
      </c>
      <c r="F26" s="58" t="s">
        <v>56</v>
      </c>
      <c r="G26" s="30" t="s">
        <v>45</v>
      </c>
      <c r="H26" s="30">
        <v>2004</v>
      </c>
      <c r="I26" s="60" t="s">
        <v>41</v>
      </c>
      <c r="J26" s="62" t="s">
        <v>44</v>
      </c>
      <c r="K26" s="59" t="s">
        <v>42</v>
      </c>
      <c r="L26" s="59" t="s">
        <v>43</v>
      </c>
      <c r="M26" s="59" t="s">
        <v>57</v>
      </c>
      <c r="N26" s="141"/>
    </row>
    <row r="27" spans="1:14" ht="22.5" customHeight="1" x14ac:dyDescent="0.2">
      <c r="A27" s="35">
        <v>22</v>
      </c>
      <c r="B27" s="57" t="s">
        <v>83</v>
      </c>
      <c r="C27" s="57">
        <v>109</v>
      </c>
      <c r="D27" s="30">
        <v>1</v>
      </c>
      <c r="E27" s="61" t="s">
        <v>81</v>
      </c>
      <c r="F27" s="58" t="s">
        <v>56</v>
      </c>
      <c r="G27" s="30" t="s">
        <v>45</v>
      </c>
      <c r="H27" s="30">
        <v>2004</v>
      </c>
      <c r="I27" s="60" t="s">
        <v>41</v>
      </c>
      <c r="J27" s="62" t="s">
        <v>44</v>
      </c>
      <c r="K27" s="59" t="s">
        <v>42</v>
      </c>
      <c r="L27" s="59" t="s">
        <v>43</v>
      </c>
      <c r="M27" s="59" t="s">
        <v>57</v>
      </c>
      <c r="N27" s="141"/>
    </row>
    <row r="28" spans="1:14" ht="22.5" customHeight="1" x14ac:dyDescent="0.2">
      <c r="A28" s="35">
        <v>23</v>
      </c>
      <c r="B28" s="57" t="s">
        <v>84</v>
      </c>
      <c r="C28" s="57">
        <v>109</v>
      </c>
      <c r="D28" s="30">
        <v>1</v>
      </c>
      <c r="E28" s="61" t="s">
        <v>133</v>
      </c>
      <c r="F28" s="58" t="s">
        <v>56</v>
      </c>
      <c r="G28" s="30" t="s">
        <v>45</v>
      </c>
      <c r="H28" s="30">
        <v>2005</v>
      </c>
      <c r="I28" s="60" t="s">
        <v>41</v>
      </c>
      <c r="J28" s="62" t="s">
        <v>44</v>
      </c>
      <c r="K28" s="59" t="s">
        <v>42</v>
      </c>
      <c r="L28" s="59" t="s">
        <v>43</v>
      </c>
      <c r="M28" s="59" t="s">
        <v>57</v>
      </c>
      <c r="N28" s="141"/>
    </row>
    <row r="29" spans="1:14" ht="22.5" customHeight="1" x14ac:dyDescent="0.2">
      <c r="A29" s="35">
        <v>24</v>
      </c>
      <c r="B29" s="57" t="s">
        <v>85</v>
      </c>
      <c r="C29" s="57">
        <v>109</v>
      </c>
      <c r="D29" s="30">
        <v>1</v>
      </c>
      <c r="E29" s="61" t="s">
        <v>133</v>
      </c>
      <c r="F29" s="58" t="s">
        <v>56</v>
      </c>
      <c r="G29" s="30" t="s">
        <v>45</v>
      </c>
      <c r="H29" s="30">
        <v>2005</v>
      </c>
      <c r="I29" s="60" t="s">
        <v>41</v>
      </c>
      <c r="J29" s="62" t="s">
        <v>44</v>
      </c>
      <c r="K29" s="59" t="s">
        <v>42</v>
      </c>
      <c r="L29" s="59" t="s">
        <v>43</v>
      </c>
      <c r="M29" s="59" t="s">
        <v>57</v>
      </c>
      <c r="N29" s="141"/>
    </row>
    <row r="30" spans="1:14" ht="22.5" customHeight="1" x14ac:dyDescent="0.2">
      <c r="A30" s="35">
        <v>25</v>
      </c>
      <c r="B30" s="57" t="s">
        <v>86</v>
      </c>
      <c r="C30" s="57">
        <v>109</v>
      </c>
      <c r="D30" s="30">
        <v>1</v>
      </c>
      <c r="E30" s="61" t="s">
        <v>139</v>
      </c>
      <c r="F30" s="58" t="s">
        <v>56</v>
      </c>
      <c r="G30" s="30" t="s">
        <v>45</v>
      </c>
      <c r="H30" s="30">
        <v>2006</v>
      </c>
      <c r="I30" s="60" t="s">
        <v>41</v>
      </c>
      <c r="J30" s="62" t="s">
        <v>44</v>
      </c>
      <c r="K30" s="59" t="s">
        <v>42</v>
      </c>
      <c r="L30" s="59" t="s">
        <v>43</v>
      </c>
      <c r="M30" s="59" t="s">
        <v>57</v>
      </c>
      <c r="N30" s="141"/>
    </row>
    <row r="31" spans="1:14" ht="22.5" customHeight="1" x14ac:dyDescent="0.2">
      <c r="A31" s="35">
        <v>26</v>
      </c>
      <c r="B31" s="57" t="s">
        <v>87</v>
      </c>
      <c r="C31" s="57">
        <v>109</v>
      </c>
      <c r="D31" s="30">
        <v>1</v>
      </c>
      <c r="E31" s="61" t="s">
        <v>81</v>
      </c>
      <c r="F31" s="58" t="s">
        <v>56</v>
      </c>
      <c r="G31" s="30" t="s">
        <v>45</v>
      </c>
      <c r="H31" s="30">
        <v>2006</v>
      </c>
      <c r="I31" s="60" t="s">
        <v>41</v>
      </c>
      <c r="J31" s="62" t="s">
        <v>44</v>
      </c>
      <c r="K31" s="59" t="s">
        <v>42</v>
      </c>
      <c r="L31" s="59" t="s">
        <v>43</v>
      </c>
      <c r="M31" s="59" t="s">
        <v>57</v>
      </c>
      <c r="N31" s="141"/>
    </row>
    <row r="32" spans="1:14" ht="22.5" customHeight="1" x14ac:dyDescent="0.2">
      <c r="A32" s="35">
        <v>27</v>
      </c>
      <c r="B32" s="57" t="s">
        <v>88</v>
      </c>
      <c r="C32" s="57">
        <v>109</v>
      </c>
      <c r="D32" s="30">
        <v>1</v>
      </c>
      <c r="E32" s="61" t="s">
        <v>89</v>
      </c>
      <c r="F32" s="58" t="s">
        <v>56</v>
      </c>
      <c r="G32" s="30" t="s">
        <v>45</v>
      </c>
      <c r="H32" s="30">
        <v>2006</v>
      </c>
      <c r="I32" s="60" t="s">
        <v>41</v>
      </c>
      <c r="J32" s="62" t="s">
        <v>44</v>
      </c>
      <c r="K32" s="59" t="s">
        <v>42</v>
      </c>
      <c r="L32" s="59" t="s">
        <v>43</v>
      </c>
      <c r="M32" s="59" t="s">
        <v>57</v>
      </c>
      <c r="N32" s="141"/>
    </row>
    <row r="33" spans="1:14" ht="22.5" customHeight="1" x14ac:dyDescent="0.2">
      <c r="A33" s="35">
        <v>28</v>
      </c>
      <c r="B33" s="57" t="s">
        <v>90</v>
      </c>
      <c r="C33" s="57">
        <v>109</v>
      </c>
      <c r="D33" s="30">
        <v>1</v>
      </c>
      <c r="E33" s="61" t="s">
        <v>91</v>
      </c>
      <c r="F33" s="58" t="s">
        <v>56</v>
      </c>
      <c r="G33" s="30" t="s">
        <v>45</v>
      </c>
      <c r="H33" s="30">
        <v>2006</v>
      </c>
      <c r="I33" s="60" t="s">
        <v>41</v>
      </c>
      <c r="J33" s="62" t="s">
        <v>44</v>
      </c>
      <c r="K33" s="59" t="s">
        <v>42</v>
      </c>
      <c r="L33" s="59" t="s">
        <v>43</v>
      </c>
      <c r="M33" s="59" t="s">
        <v>57</v>
      </c>
      <c r="N33" s="141"/>
    </row>
    <row r="34" spans="1:14" ht="22.5" customHeight="1" x14ac:dyDescent="0.2">
      <c r="A34" s="35">
        <v>29</v>
      </c>
      <c r="B34" s="57" t="s">
        <v>92</v>
      </c>
      <c r="C34" s="57">
        <v>109</v>
      </c>
      <c r="D34" s="30">
        <v>1</v>
      </c>
      <c r="E34" s="61" t="s">
        <v>91</v>
      </c>
      <c r="F34" s="58" t="s">
        <v>56</v>
      </c>
      <c r="G34" s="30" t="s">
        <v>45</v>
      </c>
      <c r="H34" s="30">
        <v>2006</v>
      </c>
      <c r="I34" s="60" t="s">
        <v>41</v>
      </c>
      <c r="J34" s="62" t="s">
        <v>44</v>
      </c>
      <c r="K34" s="59" t="s">
        <v>42</v>
      </c>
      <c r="L34" s="59" t="s">
        <v>43</v>
      </c>
      <c r="M34" s="59" t="s">
        <v>57</v>
      </c>
      <c r="N34" s="141"/>
    </row>
    <row r="35" spans="1:14" ht="22.5" customHeight="1" x14ac:dyDescent="0.2">
      <c r="A35" s="35">
        <v>30</v>
      </c>
      <c r="B35" s="57" t="s">
        <v>93</v>
      </c>
      <c r="C35" s="57">
        <v>109</v>
      </c>
      <c r="D35" s="30">
        <v>1</v>
      </c>
      <c r="E35" s="61" t="s">
        <v>81</v>
      </c>
      <c r="F35" s="58" t="s">
        <v>56</v>
      </c>
      <c r="G35" s="30" t="s">
        <v>45</v>
      </c>
      <c r="H35" s="30">
        <v>2006</v>
      </c>
      <c r="I35" s="60" t="s">
        <v>41</v>
      </c>
      <c r="J35" s="62" t="s">
        <v>44</v>
      </c>
      <c r="K35" s="59" t="s">
        <v>42</v>
      </c>
      <c r="L35" s="59" t="s">
        <v>43</v>
      </c>
      <c r="M35" s="59" t="s">
        <v>57</v>
      </c>
      <c r="N35" s="141"/>
    </row>
    <row r="36" spans="1:14" ht="22.5" customHeight="1" x14ac:dyDescent="0.2">
      <c r="A36" s="35">
        <v>31</v>
      </c>
      <c r="B36" s="57" t="s">
        <v>94</v>
      </c>
      <c r="C36" s="57">
        <v>109</v>
      </c>
      <c r="D36" s="30">
        <v>1</v>
      </c>
      <c r="E36" s="61" t="s">
        <v>95</v>
      </c>
      <c r="F36" s="58" t="s">
        <v>56</v>
      </c>
      <c r="G36" s="30" t="s">
        <v>45</v>
      </c>
      <c r="H36" s="30">
        <v>2007</v>
      </c>
      <c r="I36" s="60" t="s">
        <v>41</v>
      </c>
      <c r="J36" s="62" t="s">
        <v>44</v>
      </c>
      <c r="K36" s="59" t="s">
        <v>42</v>
      </c>
      <c r="L36" s="59" t="s">
        <v>43</v>
      </c>
      <c r="M36" s="59" t="s">
        <v>57</v>
      </c>
      <c r="N36" s="141"/>
    </row>
    <row r="37" spans="1:14" ht="22.5" customHeight="1" x14ac:dyDescent="0.2">
      <c r="A37" s="35">
        <v>32</v>
      </c>
      <c r="B37" s="57" t="s">
        <v>96</v>
      </c>
      <c r="C37" s="57">
        <v>109</v>
      </c>
      <c r="D37" s="30">
        <v>1</v>
      </c>
      <c r="E37" s="61" t="s">
        <v>97</v>
      </c>
      <c r="F37" s="58" t="s">
        <v>56</v>
      </c>
      <c r="G37" s="30" t="s">
        <v>45</v>
      </c>
      <c r="H37" s="30">
        <v>2007</v>
      </c>
      <c r="I37" s="60" t="s">
        <v>41</v>
      </c>
      <c r="J37" s="62" t="s">
        <v>44</v>
      </c>
      <c r="K37" s="59" t="s">
        <v>42</v>
      </c>
      <c r="L37" s="59" t="s">
        <v>43</v>
      </c>
      <c r="M37" s="59" t="s">
        <v>57</v>
      </c>
      <c r="N37" s="141"/>
    </row>
    <row r="38" spans="1:14" ht="22.5" customHeight="1" x14ac:dyDescent="0.2">
      <c r="A38" s="35">
        <v>33</v>
      </c>
      <c r="B38" s="57" t="s">
        <v>98</v>
      </c>
      <c r="C38" s="57">
        <v>109</v>
      </c>
      <c r="D38" s="30">
        <v>1</v>
      </c>
      <c r="E38" s="61" t="s">
        <v>133</v>
      </c>
      <c r="F38" s="58" t="s">
        <v>56</v>
      </c>
      <c r="G38" s="30" t="s">
        <v>45</v>
      </c>
      <c r="H38" s="30">
        <v>2008</v>
      </c>
      <c r="I38" s="60" t="s">
        <v>41</v>
      </c>
      <c r="J38" s="62" t="s">
        <v>44</v>
      </c>
      <c r="K38" s="59" t="s">
        <v>42</v>
      </c>
      <c r="L38" s="59" t="s">
        <v>43</v>
      </c>
      <c r="M38" s="59" t="s">
        <v>57</v>
      </c>
      <c r="N38" s="141"/>
    </row>
    <row r="39" spans="1:14" ht="22.5" customHeight="1" x14ac:dyDescent="0.2">
      <c r="A39" s="35">
        <v>34</v>
      </c>
      <c r="B39" s="57" t="s">
        <v>99</v>
      </c>
      <c r="C39" s="57">
        <v>109</v>
      </c>
      <c r="D39" s="30">
        <v>1</v>
      </c>
      <c r="E39" s="61" t="s">
        <v>137</v>
      </c>
      <c r="F39" s="58" t="s">
        <v>56</v>
      </c>
      <c r="G39" s="30" t="s">
        <v>45</v>
      </c>
      <c r="H39" s="30">
        <v>2008</v>
      </c>
      <c r="I39" s="60" t="s">
        <v>41</v>
      </c>
      <c r="J39" s="62" t="s">
        <v>44</v>
      </c>
      <c r="K39" s="59" t="s">
        <v>42</v>
      </c>
      <c r="L39" s="59" t="s">
        <v>43</v>
      </c>
      <c r="M39" s="59" t="s">
        <v>57</v>
      </c>
      <c r="N39" s="141"/>
    </row>
    <row r="40" spans="1:14" ht="22.5" customHeight="1" x14ac:dyDescent="0.2">
      <c r="A40" s="35">
        <v>35</v>
      </c>
      <c r="B40" s="57" t="s">
        <v>100</v>
      </c>
      <c r="C40" s="57">
        <v>109</v>
      </c>
      <c r="D40" s="30">
        <v>1</v>
      </c>
      <c r="E40" s="61" t="s">
        <v>124</v>
      </c>
      <c r="F40" s="58" t="s">
        <v>56</v>
      </c>
      <c r="G40" s="30" t="s">
        <v>45</v>
      </c>
      <c r="H40" s="30">
        <v>2008</v>
      </c>
      <c r="I40" s="60" t="s">
        <v>41</v>
      </c>
      <c r="J40" s="62" t="s">
        <v>44</v>
      </c>
      <c r="K40" s="59" t="s">
        <v>42</v>
      </c>
      <c r="L40" s="59" t="s">
        <v>43</v>
      </c>
      <c r="M40" s="59" t="s">
        <v>57</v>
      </c>
      <c r="N40" s="141"/>
    </row>
    <row r="41" spans="1:14" ht="22.5" customHeight="1" thickBot="1" x14ac:dyDescent="0.25">
      <c r="A41" s="35">
        <v>36</v>
      </c>
      <c r="B41" s="57" t="s">
        <v>101</v>
      </c>
      <c r="C41" s="57">
        <v>109</v>
      </c>
      <c r="D41" s="30">
        <v>1</v>
      </c>
      <c r="E41" s="61" t="s">
        <v>70</v>
      </c>
      <c r="F41" s="58" t="s">
        <v>56</v>
      </c>
      <c r="G41" s="30" t="s">
        <v>45</v>
      </c>
      <c r="H41" s="30">
        <v>2008</v>
      </c>
      <c r="I41" s="60" t="s">
        <v>41</v>
      </c>
      <c r="J41" s="62" t="s">
        <v>44</v>
      </c>
      <c r="K41" s="59" t="s">
        <v>42</v>
      </c>
      <c r="L41" s="59" t="s">
        <v>43</v>
      </c>
      <c r="M41" s="59" t="s">
        <v>57</v>
      </c>
      <c r="N41" s="141"/>
    </row>
    <row r="42" spans="1:14" s="24" customFormat="1" ht="12.75" customHeight="1" thickBot="1" x14ac:dyDescent="0.3">
      <c r="A42" s="142" t="s">
        <v>8</v>
      </c>
      <c r="B42" s="143"/>
      <c r="C42" s="143"/>
      <c r="D42" s="143"/>
      <c r="E42" s="143"/>
      <c r="F42" s="143"/>
      <c r="G42" s="144"/>
      <c r="H42" s="22"/>
      <c r="I42" s="23" t="s">
        <v>9</v>
      </c>
      <c r="J42" s="23" t="s">
        <v>9</v>
      </c>
      <c r="K42" s="23" t="s">
        <v>9</v>
      </c>
      <c r="L42" s="23" t="s">
        <v>9</v>
      </c>
      <c r="M42" s="23" t="s">
        <v>9</v>
      </c>
      <c r="N42" s="32" t="s">
        <v>9</v>
      </c>
    </row>
    <row r="43" spans="1:14" ht="12.75" customHeight="1" x14ac:dyDescent="0.25">
      <c r="F43" s="6"/>
      <c r="G43" s="16"/>
      <c r="H43" s="18"/>
      <c r="I43" s="7"/>
      <c r="J43" s="7"/>
      <c r="K43" s="19"/>
      <c r="L43" s="20"/>
      <c r="M43" s="8"/>
    </row>
    <row r="44" spans="1:14" ht="53.25" customHeight="1" x14ac:dyDescent="0.25">
      <c r="A44" s="82" t="s">
        <v>31</v>
      </c>
      <c r="B44" s="83"/>
      <c r="C44" s="83"/>
      <c r="D44" s="83"/>
      <c r="E44" s="83"/>
      <c r="F44" s="83"/>
      <c r="G44" s="83"/>
      <c r="H44" s="83"/>
      <c r="I44" s="83"/>
      <c r="J44" s="83"/>
      <c r="K44" s="83"/>
      <c r="L44" s="83"/>
      <c r="M44" s="84"/>
    </row>
    <row r="45" spans="1:14" ht="84.75" customHeight="1" x14ac:dyDescent="0.25">
      <c r="A45" s="82" t="s">
        <v>10</v>
      </c>
      <c r="B45" s="83"/>
      <c r="C45" s="83"/>
      <c r="D45" s="83"/>
      <c r="E45" s="83"/>
      <c r="F45" s="83"/>
      <c r="G45" s="83"/>
      <c r="H45" s="83"/>
      <c r="I45" s="83"/>
      <c r="J45" s="83"/>
      <c r="K45" s="83"/>
      <c r="L45" s="83"/>
      <c r="M45" s="84"/>
    </row>
    <row r="46" spans="1:14" ht="113.25" customHeight="1" x14ac:dyDescent="0.25">
      <c r="A46" s="82" t="s">
        <v>143</v>
      </c>
      <c r="B46" s="83"/>
      <c r="C46" s="83"/>
      <c r="D46" s="83"/>
      <c r="E46" s="83"/>
      <c r="F46" s="83"/>
      <c r="G46" s="83"/>
      <c r="H46" s="83"/>
      <c r="I46" s="83"/>
      <c r="J46" s="83"/>
      <c r="K46" s="83"/>
      <c r="L46" s="83"/>
      <c r="M46" s="84"/>
    </row>
    <row r="47" spans="1:14" ht="61.5" customHeight="1" x14ac:dyDescent="0.25">
      <c r="A47" s="145" t="s">
        <v>140</v>
      </c>
      <c r="B47" s="146"/>
      <c r="C47" s="146"/>
      <c r="D47" s="146"/>
      <c r="E47" s="146"/>
      <c r="F47" s="146"/>
      <c r="G47" s="146"/>
      <c r="H47" s="146"/>
      <c r="I47" s="146"/>
      <c r="J47" s="146"/>
      <c r="K47" s="146"/>
      <c r="L47" s="146"/>
      <c r="M47" s="147"/>
    </row>
    <row r="48" spans="1:14" ht="51.75" customHeight="1" x14ac:dyDescent="0.25">
      <c r="A48" s="145" t="s">
        <v>138</v>
      </c>
      <c r="B48" s="146"/>
      <c r="C48" s="146"/>
      <c r="D48" s="146"/>
      <c r="E48" s="146"/>
      <c r="F48" s="146"/>
      <c r="G48" s="146"/>
      <c r="H48" s="146"/>
      <c r="I48" s="146"/>
      <c r="J48" s="146"/>
      <c r="K48" s="146"/>
      <c r="L48" s="146"/>
      <c r="M48" s="147"/>
    </row>
    <row r="49" spans="1:13" ht="48" customHeight="1" x14ac:dyDescent="0.25">
      <c r="A49" s="91" t="s">
        <v>144</v>
      </c>
      <c r="B49" s="91"/>
      <c r="C49" s="91"/>
      <c r="D49" s="91"/>
      <c r="E49" s="91"/>
      <c r="F49" s="91"/>
      <c r="G49" s="91"/>
      <c r="H49" s="91"/>
      <c r="I49" s="91"/>
      <c r="J49" s="91"/>
      <c r="K49" s="91"/>
      <c r="L49" s="91"/>
      <c r="M49" s="91"/>
    </row>
    <row r="52" spans="1:13" ht="78" customHeight="1" x14ac:dyDescent="0.25">
      <c r="A52" s="85" t="s">
        <v>49</v>
      </c>
      <c r="B52" s="85"/>
      <c r="C52" s="85"/>
      <c r="D52" s="85"/>
      <c r="E52" s="85"/>
      <c r="F52" s="85"/>
      <c r="G52" s="25" t="s">
        <v>17</v>
      </c>
      <c r="I52" s="25" t="s">
        <v>50</v>
      </c>
    </row>
  </sheetData>
  <mergeCells count="17">
    <mergeCell ref="N4:N5"/>
    <mergeCell ref="L4:L5"/>
    <mergeCell ref="M4:M5"/>
    <mergeCell ref="N6:N41"/>
    <mergeCell ref="A52:F52"/>
    <mergeCell ref="A42:G42"/>
    <mergeCell ref="A44:M44"/>
    <mergeCell ref="A45:M45"/>
    <mergeCell ref="A46:M46"/>
    <mergeCell ref="A47:M47"/>
    <mergeCell ref="A48:M48"/>
    <mergeCell ref="A49:M49"/>
    <mergeCell ref="A2:M2"/>
    <mergeCell ref="A3:I3"/>
    <mergeCell ref="J3:M3"/>
    <mergeCell ref="A4:J4"/>
    <mergeCell ref="K4:K5"/>
  </mergeCells>
  <conditionalFormatting sqref="A52:D52">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2024-12-09T14:22:03Z</dcterms:modified>
</cp:coreProperties>
</file>