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16380" windowHeight="8190" tabRatio="500"/>
  </bookViews>
  <sheets>
    <sheet name="4.2" sheetId="2" r:id="rId1"/>
    <sheet name="4.3" sheetId="3" r:id="rId2"/>
    <sheet name="4.4" sheetId="4" r:id="rId3"/>
    <sheet name="ПублПасп" sheetId="5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3" i="3" l="1"/>
  <c r="D12" i="3"/>
  <c r="D11" i="3"/>
</calcChain>
</file>

<file path=xl/sharedStrings.xml><?xml version="1.0" encoding="utf-8"?>
<sst xmlns="http://schemas.openxmlformats.org/spreadsheetml/2006/main" count="68" uniqueCount="57">
  <si>
    <t>АТ "МЕГАБАНК"</t>
  </si>
  <si>
    <t>Земельна ділянка площею 2,9999 га, кадастровий номер 3220880900:07:001:0003,  за адресою: Київська обл., Бориспільський р., с. Безуглівка, РНОНМ 738150832208</t>
  </si>
  <si>
    <t>Київська обл., Бориспільський р., с. Безуглівка</t>
  </si>
  <si>
    <t xml:space="preserve"> 2,9999 га</t>
  </si>
  <si>
    <t>3220880900:07:001:0003</t>
  </si>
  <si>
    <t>для будівництва і обслуговування житлового будинку, господарських будівель і споруд (присадибна ділянка)</t>
  </si>
  <si>
    <t>приватна</t>
  </si>
  <si>
    <t>ні</t>
  </si>
  <si>
    <t>невідомо</t>
  </si>
  <si>
    <t>Іпотека та заборона Банку</t>
  </si>
  <si>
    <t>Уповноважена особа Фонду гарантування фізичних осіб</t>
  </si>
  <si>
    <t>на ліквідацію АТ "МЕГАБАНК"</t>
  </si>
  <si>
    <t>Ірина БІЛА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</si>
  <si>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</si>
  <si>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</si>
  <si>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                                           Інформація щодо незалежної оцінки</t>
  </si>
  <si>
    <t>Назва оцінювача (СОД)</t>
  </si>
  <si>
    <t>ЗАТ «Консалтингюрсервіс»</t>
  </si>
  <si>
    <t>Сертифікат №</t>
  </si>
  <si>
    <t>419/21 від 27.05.2021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</si>
  <si>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</si>
  <si>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</si>
  <si>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</si>
  <si>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</si>
  <si>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</si>
  <si>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</si>
  <si>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</si>
  <si>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</si>
  <si>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</si>
  <si>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Інформаційні посилання на об'єкт:</t>
  </si>
  <si>
    <t>Посилання:</t>
  </si>
  <si>
    <t>ПУБЛІЧНИЙ ПАСПОРТ АКТИВУ
Нерухомість (земельна ділянка)/або майнові права на нерухомість (земельну ділянку)</t>
  </si>
  <si>
    <t>Найменування банку</t>
  </si>
  <si>
    <t>1. ХАРАКТЕРИСТИКА МАЙНА (АКТИВУ)</t>
  </si>
  <si>
    <t>Група активу: 1 - право власності, 2 - майнове право*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</si>
  <si>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</si>
  <si>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</si>
  <si>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</si>
  <si>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</si>
  <si>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</si>
  <si>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</si>
  <si>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r>
      <rPr>
        <b/>
        <sz val="12"/>
        <color rgb="FF000000"/>
        <rFont val="Times New Roman"/>
        <family val="1"/>
        <charset val="204"/>
      </rPr>
      <t xml:space="preserve">1.7. Вид права на земельну ділянку 
</t>
    </r>
    <r>
      <rPr>
        <sz val="12"/>
        <color rgb="FF000000"/>
        <rFont val="Times New Roman"/>
        <family val="1"/>
        <charset val="204"/>
      </rPr>
      <t>(приватна, комунальна та державна власність)</t>
    </r>
  </si>
  <si>
    <t>1.8. Наявність співласників</t>
  </si>
  <si>
    <r>
      <rPr>
        <b/>
        <sz val="12"/>
        <color rgb="FF000000"/>
        <rFont val="Times New Roman"/>
        <family val="1"/>
        <charset val="204"/>
      </rPr>
      <t xml:space="preserve">1.9. Поточне використання </t>
    </r>
    <r>
      <rPr>
        <sz val="12"/>
        <color rgb="FF000000"/>
        <rFont val="Times New Roman"/>
        <family val="1"/>
        <charset val="204"/>
      </rPr>
      <t>(незавершене будівництво т.д.)</t>
    </r>
  </si>
  <si>
    <t>1.10. Наявність обтяжень/обмежень</t>
  </si>
  <si>
    <t>1.11. Наявність на ділянці інженерних мереж</t>
  </si>
  <si>
    <t>2. ГРАФІЧНІ МАТЕРІАЛИ</t>
  </si>
  <si>
    <t>2.1. Фотофіксація</t>
  </si>
  <si>
    <t>перейти за посиланням</t>
  </si>
  <si>
    <t>2.2. Ситуаційний план</t>
  </si>
  <si>
    <t>2.3. Тощо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</si>
  <si>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</si>
  <si>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</si>
  <si>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</si>
  <si>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торги не відбулися</t>
  </si>
  <si>
    <t>G23N021794</t>
  </si>
  <si>
    <t>Земельна ділянка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</si>
</sst>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₴_-;\-* #,##0.00\₴_-;_-* \-??\₴_-;_-@_-"/>
    <numFmt numFmtId="165" formatCode="_-* #,##0.00_₴_-;\-* #,##0.00_₴_-;_-* \-??_₴_-;_-@_-"/>
    <numFmt numFmtId="166" formatCode="mm/dd/yyyy"/>
    <numFmt numFmtId="168" formatCode="#,##0.00_р_."/>
    <numFmt numFmtId="169" formatCode="_-* #,##0_₴_-;\-* #,##0_₴_-;_-* \-??_₴_-;_-@_-"/>
    <numFmt numFmtId="170" formatCode="#,##0.00_ ;\-#,##0.00\ "/>
    <numFmt numFmtId="171" formatCode="_-* #,##0_₴_-;\-* #,##0_₴_-;_-* &quot;-&quot;??_₴_-;_-@_-"/>
  </numFmts>
  <fonts count="14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u/>
      <sz val="9.9"/>
      <color rgb="FF0000FF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8"/>
      <color rgb="FF1F497D"/>
      <name val="Times New Roman"/>
      <family val="1"/>
      <charset val="204"/>
    </font>
    <font>
      <b/>
      <sz val="12"/>
      <color rgb="FF1F497D"/>
      <name val="Calibri"/>
      <family val="2"/>
      <charset val="204"/>
    </font>
    <font>
      <b/>
      <sz val="12"/>
      <color rgb="FF1F497D"/>
      <name val="Times New Roman"/>
      <family val="1"/>
      <charset val="204"/>
    </font>
    <font>
      <u/>
      <sz val="11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165" fontId="12" fillId="0" borderId="0" applyBorder="0" applyProtection="0"/>
    <xf numFmtId="9" fontId="12" fillId="0" borderId="0" applyBorder="0" applyProtection="0"/>
    <xf numFmtId="0" fontId="10" fillId="0" borderId="0" applyBorder="0" applyProtection="0"/>
    <xf numFmtId="0" fontId="1" fillId="0" borderId="0"/>
    <xf numFmtId="0" fontId="2" fillId="0" borderId="0" applyBorder="0" applyProtection="0"/>
    <xf numFmtId="164" fontId="12" fillId="0" borderId="0" applyBorder="0" applyProtection="0"/>
    <xf numFmtId="0" fontId="12" fillId="0" borderId="0"/>
    <xf numFmtId="9" fontId="12" fillId="0" borderId="0" applyBorder="0" applyProtection="0"/>
    <xf numFmtId="165" fontId="12" fillId="0" borderId="0" applyBorder="0" applyProtection="0"/>
  </cellStyleXfs>
  <cellXfs count="62">
    <xf numFmtId="0" fontId="0" fillId="0" borderId="0" xfId="0"/>
    <xf numFmtId="166" fontId="0" fillId="0" borderId="0" xfId="0" applyNumberFormat="1"/>
    <xf numFmtId="0" fontId="0" fillId="0" borderId="0" xfId="0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/>
    <xf numFmtId="166" fontId="4" fillId="0" borderId="1" xfId="0" applyNumberFormat="1" applyFont="1" applyBorder="1"/>
    <xf numFmtId="169" fontId="4" fillId="0" borderId="1" xfId="1" applyNumberFormat="1" applyFont="1" applyBorder="1" applyAlignment="1" applyProtection="1"/>
    <xf numFmtId="9" fontId="4" fillId="0" borderId="1" xfId="2" applyFont="1" applyBorder="1" applyAlignment="1" applyProtection="1"/>
    <xf numFmtId="0" fontId="4" fillId="0" borderId="7" xfId="0" applyFont="1" applyBorder="1"/>
    <xf numFmtId="0" fontId="4" fillId="0" borderId="8" xfId="0" applyFont="1" applyBorder="1"/>
    <xf numFmtId="166" fontId="4" fillId="0" borderId="9" xfId="0" applyNumberFormat="1" applyFont="1" applyBorder="1"/>
    <xf numFmtId="169" fontId="4" fillId="0" borderId="9" xfId="1" applyNumberFormat="1" applyFont="1" applyBorder="1" applyAlignment="1" applyProtection="1"/>
    <xf numFmtId="9" fontId="4" fillId="0" borderId="9" xfId="2" applyFont="1" applyBorder="1" applyAlignment="1" applyProtection="1"/>
    <xf numFmtId="0" fontId="4" fillId="0" borderId="10" xfId="0" applyFont="1" applyBorder="1"/>
    <xf numFmtId="0" fontId="0" fillId="0" borderId="1" xfId="0" applyFont="1" applyBorder="1"/>
    <xf numFmtId="0" fontId="0" fillId="0" borderId="11" xfId="0" applyBorder="1"/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 applyProtection="1">
      <alignment horizontal="left" vertical="center"/>
    </xf>
    <xf numFmtId="166" fontId="8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wrapText="1"/>
    </xf>
    <xf numFmtId="166" fontId="4" fillId="3" borderId="1" xfId="6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wrapText="1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0" fontId="13" fillId="0" borderId="6" xfId="0" applyFont="1" applyBorder="1"/>
    <xf numFmtId="14" fontId="13" fillId="0" borderId="1" xfId="0" applyNumberFormat="1" applyFont="1" applyBorder="1"/>
    <xf numFmtId="170" fontId="13" fillId="0" borderId="1" xfId="1" applyNumberFormat="1" applyFont="1" applyBorder="1"/>
    <xf numFmtId="9" fontId="13" fillId="0" borderId="1" xfId="2" applyFont="1" applyBorder="1"/>
    <xf numFmtId="171" fontId="13" fillId="0" borderId="1" xfId="1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166" fontId="6" fillId="0" borderId="0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66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168" fontId="4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6" fontId="6" fillId="0" borderId="0" xfId="0" applyNumberFormat="1" applyFont="1" applyBorder="1" applyAlignment="1">
      <alignment horizontal="left" vertical="center" wrapText="1"/>
    </xf>
    <xf numFmtId="166" fontId="11" fillId="0" borderId="0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 wrapText="1"/>
    </xf>
    <xf numFmtId="166" fontId="9" fillId="0" borderId="1" xfId="3" applyNumberFormat="1" applyFont="1" applyBorder="1" applyAlignment="1" applyProtection="1">
      <alignment horizontal="center" vertical="center" wrapText="1"/>
    </xf>
    <xf numFmtId="166" fontId="4" fillId="0" borderId="1" xfId="0" applyNumberFormat="1" applyFont="1" applyBorder="1" applyAlignment="1">
      <alignment horizontal="left" vertical="center" wrapText="1"/>
    </xf>
  </cellXfs>
  <cellStyles count="10">
    <cellStyle name="Normal" xfId="4"/>
    <cellStyle name="Гиперссылка" xfId="3" builtinId="8"/>
    <cellStyle name="Гиперссылка 2" xfId="5"/>
    <cellStyle name="Денежный 2" xfId="6"/>
    <cellStyle name="Обычный" xfId="0" builtinId="0"/>
    <cellStyle name="Обычный 2" xfId="7"/>
    <cellStyle name="Процентный" xfId="2" builtinId="5"/>
    <cellStyle name="Процентный 2" xfId="8"/>
    <cellStyle name="Финансовый" xfId="1" builtinId="3"/>
    <cellStyle name="Финансовый 2" xfId="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2</xdr:row>
      <xdr:rowOff>133350</xdr:rowOff>
    </xdr:from>
    <xdr:to>
      <xdr:col>8</xdr:col>
      <xdr:colOff>476250</xdr:colOff>
      <xdr:row>21</xdr:row>
      <xdr:rowOff>171450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000125"/>
          <a:ext cx="4876800" cy="3657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17</xdr:col>
      <xdr:colOff>228600</xdr:colOff>
      <xdr:row>22</xdr:row>
      <xdr:rowOff>38100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2561040</xdr:colOff>
      <xdr:row>2</xdr:row>
      <xdr:rowOff>37440</xdr:rowOff>
    </xdr:from>
    <xdr:to>
      <xdr:col>2</xdr:col>
      <xdr:colOff>3765240</xdr:colOff>
      <xdr:row>2</xdr:row>
      <xdr:rowOff>275040</xdr:rowOff>
    </xdr:to>
    <xdr:pic>
      <xdr:nvPicPr>
        <xdr:cNvPr id="2" name="Рисунок 2" descr="logo_fgv_2"/>
        <xdr:cNvPicPr/>
      </xdr:nvPicPr>
      <xdr:blipFill>
        <a:blip xmlns:r="http://schemas.openxmlformats.org/officeDocument/2006/relationships" r:embed="rId1"/>
        <a:stretch/>
      </xdr:blipFill>
      <xdr:spPr>
        <a:xfrm>
          <a:off x="5383080" y="275400"/>
          <a:ext cx="1204200" cy="23760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zoomScaleNormal="100" workbookViewId="0">
      <selection activeCell="J4" sqref="J4"/>
    </sheetView>
  </sheetViews>
  <sheetFormatPr defaultColWidth="8.7109375" defaultRowHeight="15" x14ac:dyDescent="0.25"/>
  <sheetData>
    <row r="1" spans="1:14" ht="15.75" x14ac:dyDescent="0.25">
      <c r="A1" s="42" t="s">
        <v>13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52.5" customHeight="1" x14ac:dyDescent="0.25">
      <c r="A2" s="43" t="s">
        <v>14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</sheetData>
  <mergeCells count="2">
    <mergeCell ref="A1:M1"/>
    <mergeCell ref="A2:N2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32"/>
  <sheetViews>
    <sheetView zoomScaleNormal="100" workbookViewId="0">
      <selection activeCell="G11" sqref="G11:G13"/>
    </sheetView>
  </sheetViews>
  <sheetFormatPr defaultColWidth="9.140625" defaultRowHeight="15.75" x14ac:dyDescent="0.25"/>
  <cols>
    <col min="1" max="1" width="3" style="3" customWidth="1"/>
    <col min="2" max="2" width="10.42578125" style="3" customWidth="1"/>
    <col min="3" max="3" width="25.140625" style="3" customWidth="1"/>
    <col min="4" max="4" width="38.28515625" style="3" customWidth="1"/>
    <col min="5" max="5" width="24.28515625" style="3" customWidth="1"/>
    <col min="6" max="6" width="23" style="3" customWidth="1"/>
    <col min="7" max="7" width="17.7109375" style="3" customWidth="1"/>
    <col min="8" max="1024" width="9.140625" style="3"/>
  </cols>
  <sheetData>
    <row r="2" spans="2:7" s="4" customFormat="1" x14ac:dyDescent="0.25">
      <c r="B2" s="49" t="s">
        <v>15</v>
      </c>
      <c r="C2" s="49"/>
      <c r="D2" s="49"/>
      <c r="E2" s="49"/>
      <c r="F2" s="49"/>
      <c r="G2" s="49"/>
    </row>
    <row r="3" spans="2:7" s="4" customFormat="1" x14ac:dyDescent="0.25">
      <c r="B3" s="50" t="s">
        <v>16</v>
      </c>
      <c r="C3" s="50"/>
      <c r="D3" s="51" t="s">
        <v>17</v>
      </c>
      <c r="E3" s="51"/>
      <c r="F3" s="51"/>
      <c r="G3" s="51"/>
    </row>
    <row r="4" spans="2:7" s="4" customFormat="1" x14ac:dyDescent="0.25">
      <c r="B4" s="52" t="s">
        <v>18</v>
      </c>
      <c r="C4" s="52"/>
      <c r="D4" s="53" t="s">
        <v>19</v>
      </c>
      <c r="E4" s="53"/>
      <c r="F4" s="53"/>
      <c r="G4" s="53"/>
    </row>
    <row r="5" spans="2:7" s="4" customFormat="1" x14ac:dyDescent="0.25">
      <c r="B5" s="44" t="s">
        <v>20</v>
      </c>
      <c r="C5" s="44"/>
      <c r="D5" s="45">
        <v>44805</v>
      </c>
      <c r="E5" s="45"/>
      <c r="F5" s="45"/>
      <c r="G5" s="45"/>
    </row>
    <row r="6" spans="2:7" s="4" customFormat="1" x14ac:dyDescent="0.25">
      <c r="B6" s="46" t="s">
        <v>21</v>
      </c>
      <c r="C6" s="46"/>
      <c r="D6" s="47">
        <v>6584780.5</v>
      </c>
      <c r="E6" s="47"/>
      <c r="F6" s="47"/>
      <c r="G6" s="47"/>
    </row>
    <row r="8" spans="2:7" x14ac:dyDescent="0.25">
      <c r="B8" s="48" t="s">
        <v>22</v>
      </c>
      <c r="C8" s="48"/>
      <c r="D8" s="48"/>
      <c r="E8" s="48"/>
      <c r="F8" s="48"/>
      <c r="G8" s="48"/>
    </row>
    <row r="9" spans="2:7" ht="31.5" x14ac:dyDescent="0.25">
      <c r="B9" s="5" t="s">
        <v>23</v>
      </c>
      <c r="C9" s="6" t="s">
        <v>24</v>
      </c>
      <c r="D9" s="6" t="s">
        <v>25</v>
      </c>
      <c r="E9" s="7" t="s">
        <v>26</v>
      </c>
      <c r="F9" s="6" t="s">
        <v>27</v>
      </c>
      <c r="G9" s="8" t="s">
        <v>28</v>
      </c>
    </row>
    <row r="10" spans="2:7" x14ac:dyDescent="0.25">
      <c r="B10" s="35">
        <v>1</v>
      </c>
      <c r="C10" s="36">
        <v>44935</v>
      </c>
      <c r="D10" s="37">
        <v>12404586.5</v>
      </c>
      <c r="E10" s="38"/>
      <c r="F10" s="39" t="s">
        <v>54</v>
      </c>
      <c r="G10" s="13" t="s">
        <v>55</v>
      </c>
    </row>
    <row r="11" spans="2:7" x14ac:dyDescent="0.25">
      <c r="B11" s="35">
        <v>2</v>
      </c>
      <c r="C11" s="36">
        <v>44943</v>
      </c>
      <c r="D11" s="37">
        <f>D10*0.9</f>
        <v>11164127.85</v>
      </c>
      <c r="E11" s="38">
        <v>-0.1</v>
      </c>
      <c r="F11" s="39" t="s">
        <v>54</v>
      </c>
      <c r="G11" s="13" t="s">
        <v>55</v>
      </c>
    </row>
    <row r="12" spans="2:7" x14ac:dyDescent="0.25">
      <c r="B12" s="35">
        <v>3</v>
      </c>
      <c r="C12" s="36">
        <v>44951</v>
      </c>
      <c r="D12" s="37">
        <f>D10*0.8</f>
        <v>9923669.2000000011</v>
      </c>
      <c r="E12" s="38">
        <v>-0.2</v>
      </c>
      <c r="F12" s="39" t="s">
        <v>54</v>
      </c>
      <c r="G12" s="13" t="s">
        <v>55</v>
      </c>
    </row>
    <row r="13" spans="2:7" x14ac:dyDescent="0.25">
      <c r="B13" s="35">
        <v>4</v>
      </c>
      <c r="C13" s="36">
        <v>44959</v>
      </c>
      <c r="D13" s="37">
        <f>D10*0.7</f>
        <v>8683210.5499999989</v>
      </c>
      <c r="E13" s="38">
        <v>-0.3</v>
      </c>
      <c r="F13" s="39" t="s">
        <v>54</v>
      </c>
      <c r="G13" s="13" t="s">
        <v>55</v>
      </c>
    </row>
    <row r="14" spans="2:7" x14ac:dyDescent="0.25">
      <c r="B14" s="9"/>
      <c r="C14" s="10"/>
      <c r="D14" s="11"/>
      <c r="E14" s="12"/>
      <c r="F14" s="11"/>
      <c r="G14" s="13"/>
    </row>
    <row r="15" spans="2:7" x14ac:dyDescent="0.25">
      <c r="B15" s="9"/>
      <c r="C15" s="10"/>
      <c r="D15" s="11"/>
      <c r="E15" s="12"/>
      <c r="F15" s="11"/>
      <c r="G15" s="13"/>
    </row>
    <row r="16" spans="2:7" x14ac:dyDescent="0.25">
      <c r="B16" s="9"/>
      <c r="C16" s="10"/>
      <c r="D16" s="11"/>
      <c r="E16" s="12"/>
      <c r="F16" s="11"/>
      <c r="G16" s="13"/>
    </row>
    <row r="17" spans="2:7" x14ac:dyDescent="0.25">
      <c r="B17" s="9"/>
      <c r="C17" s="10"/>
      <c r="D17" s="11"/>
      <c r="E17" s="12"/>
      <c r="F17" s="11"/>
      <c r="G17" s="13"/>
    </row>
    <row r="18" spans="2:7" x14ac:dyDescent="0.25">
      <c r="B18" s="9"/>
      <c r="C18" s="10"/>
      <c r="D18" s="11"/>
      <c r="E18" s="12"/>
      <c r="F18" s="11"/>
      <c r="G18" s="13"/>
    </row>
    <row r="19" spans="2:7" x14ac:dyDescent="0.25">
      <c r="B19" s="9"/>
      <c r="C19" s="10"/>
      <c r="D19" s="11"/>
      <c r="E19" s="12"/>
      <c r="F19" s="11"/>
      <c r="G19" s="13"/>
    </row>
    <row r="20" spans="2:7" x14ac:dyDescent="0.25">
      <c r="B20" s="9"/>
      <c r="C20" s="10"/>
      <c r="D20" s="11"/>
      <c r="E20" s="12"/>
      <c r="F20" s="11"/>
      <c r="G20" s="13"/>
    </row>
    <row r="21" spans="2:7" x14ac:dyDescent="0.25">
      <c r="B21" s="9"/>
      <c r="C21" s="10"/>
      <c r="D21" s="11"/>
      <c r="E21" s="12"/>
      <c r="F21" s="11"/>
      <c r="G21" s="13"/>
    </row>
    <row r="22" spans="2:7" x14ac:dyDescent="0.25">
      <c r="B22" s="9"/>
      <c r="C22" s="10"/>
      <c r="D22" s="11"/>
      <c r="E22" s="12"/>
      <c r="F22" s="11"/>
      <c r="G22" s="13"/>
    </row>
    <row r="23" spans="2:7" x14ac:dyDescent="0.25">
      <c r="B23" s="9"/>
      <c r="C23" s="10"/>
      <c r="D23" s="11"/>
      <c r="E23" s="12"/>
      <c r="F23" s="11"/>
      <c r="G23" s="13"/>
    </row>
    <row r="24" spans="2:7" x14ac:dyDescent="0.25">
      <c r="B24" s="14"/>
      <c r="C24" s="15"/>
      <c r="D24" s="16"/>
      <c r="E24" s="17"/>
      <c r="F24" s="16"/>
      <c r="G24" s="18"/>
    </row>
    <row r="27" spans="2:7" ht="15.75" customHeight="1" x14ac:dyDescent="0.25">
      <c r="B27" s="43" t="s">
        <v>14</v>
      </c>
      <c r="C27" s="43"/>
      <c r="D27" s="43"/>
      <c r="E27" s="43"/>
      <c r="F27" s="43"/>
      <c r="G27" s="43"/>
    </row>
    <row r="28" spans="2:7" x14ac:dyDescent="0.25">
      <c r="B28" s="43"/>
      <c r="C28" s="43"/>
      <c r="D28" s="43"/>
      <c r="E28" s="43"/>
      <c r="F28" s="43"/>
      <c r="G28" s="43"/>
    </row>
    <row r="29" spans="2:7" x14ac:dyDescent="0.25">
      <c r="B29" s="43"/>
      <c r="C29" s="43"/>
      <c r="D29" s="43"/>
      <c r="E29" s="43"/>
      <c r="F29" s="43"/>
      <c r="G29" s="43"/>
    </row>
    <row r="30" spans="2:7" hidden="1" x14ac:dyDescent="0.25">
      <c r="B30" s="43"/>
      <c r="C30" s="43"/>
      <c r="D30" s="43"/>
      <c r="E30" s="43"/>
      <c r="F30" s="43"/>
      <c r="G30" s="43"/>
    </row>
    <row r="31" spans="2:7" hidden="1" x14ac:dyDescent="0.25">
      <c r="B31" s="43"/>
      <c r="C31" s="43"/>
      <c r="D31" s="43"/>
      <c r="E31" s="43"/>
      <c r="F31" s="43"/>
      <c r="G31" s="43"/>
    </row>
    <row r="32" spans="2:7" x14ac:dyDescent="0.25">
      <c r="B32" s="43"/>
      <c r="C32" s="43"/>
      <c r="D32" s="43"/>
      <c r="E32" s="43"/>
      <c r="F32" s="43"/>
      <c r="G32" s="43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>
      <selection activeCell="A13" sqref="A13:B13"/>
    </sheetView>
  </sheetViews>
  <sheetFormatPr defaultColWidth="8.7109375"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29</v>
      </c>
      <c r="B1" s="54"/>
    </row>
    <row r="2" spans="1:2" x14ac:dyDescent="0.25">
      <c r="A2" s="19" t="s">
        <v>23</v>
      </c>
      <c r="B2" s="19" t="s">
        <v>30</v>
      </c>
    </row>
    <row r="3" spans="1:2" x14ac:dyDescent="0.25">
      <c r="A3" s="19"/>
      <c r="B3" s="19"/>
    </row>
    <row r="4" spans="1:2" x14ac:dyDescent="0.25">
      <c r="A4" s="19"/>
      <c r="B4" s="19"/>
    </row>
    <row r="5" spans="1:2" x14ac:dyDescent="0.25">
      <c r="A5" s="19"/>
      <c r="B5" s="19"/>
    </row>
    <row r="6" spans="1:2" x14ac:dyDescent="0.25">
      <c r="A6" s="19"/>
      <c r="B6" s="19"/>
    </row>
    <row r="7" spans="1:2" x14ac:dyDescent="0.25">
      <c r="A7" s="19"/>
      <c r="B7" s="19"/>
    </row>
    <row r="8" spans="1:2" x14ac:dyDescent="0.25">
      <c r="A8" s="19"/>
      <c r="B8" s="19"/>
    </row>
    <row r="9" spans="1:2" x14ac:dyDescent="0.25">
      <c r="A9" s="19"/>
      <c r="B9" s="19"/>
    </row>
    <row r="13" spans="1:2" ht="174" customHeight="1" x14ac:dyDescent="0.25">
      <c r="A13" s="55" t="s">
        <v>14</v>
      </c>
      <c r="B13" s="55"/>
    </row>
  </sheetData>
  <mergeCells count="2">
    <mergeCell ref="A1:B1"/>
    <mergeCell ref="A13:B1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6" sqref="B6:C17"/>
    </sheetView>
  </sheetViews>
  <sheetFormatPr defaultColWidth="8.7109375"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20"/>
      <c r="B2" s="21"/>
      <c r="C2" s="22"/>
      <c r="D2" s="23"/>
    </row>
    <row r="3" spans="1:4" ht="42.75" customHeight="1" x14ac:dyDescent="0.25">
      <c r="A3" s="20"/>
      <c r="B3" s="57" t="s">
        <v>31</v>
      </c>
      <c r="C3" s="57"/>
      <c r="D3" s="23"/>
    </row>
    <row r="4" spans="1:4" ht="24" customHeight="1" x14ac:dyDescent="0.25">
      <c r="A4" s="20"/>
      <c r="B4" s="24" t="s">
        <v>32</v>
      </c>
      <c r="C4" s="25" t="s">
        <v>0</v>
      </c>
      <c r="D4" s="23"/>
    </row>
    <row r="5" spans="1:4" ht="15.75" x14ac:dyDescent="0.25">
      <c r="A5" s="20"/>
      <c r="B5" s="58" t="s">
        <v>33</v>
      </c>
      <c r="C5" s="58"/>
      <c r="D5" s="23"/>
    </row>
    <row r="6" spans="1:4" ht="28.5" x14ac:dyDescent="0.25">
      <c r="A6" s="20"/>
      <c r="B6" s="40" t="s">
        <v>34</v>
      </c>
      <c r="C6" s="41">
        <v>1</v>
      </c>
      <c r="D6" s="23"/>
    </row>
    <row r="7" spans="1:4" ht="15" customHeight="1" x14ac:dyDescent="0.25">
      <c r="A7" s="20"/>
      <c r="B7" s="26" t="s">
        <v>35</v>
      </c>
      <c r="C7" s="27" t="s">
        <v>56</v>
      </c>
    </row>
    <row r="8" spans="1:4" ht="61.5" customHeight="1" x14ac:dyDescent="0.25">
      <c r="A8" s="20"/>
      <c r="B8" s="26" t="s">
        <v>36</v>
      </c>
      <c r="C8" s="27" t="s">
        <v>1</v>
      </c>
    </row>
    <row r="9" spans="1:4" ht="15.75" x14ac:dyDescent="0.25">
      <c r="A9" s="20"/>
      <c r="B9" s="26" t="s">
        <v>37</v>
      </c>
      <c r="C9" s="27" t="s">
        <v>2</v>
      </c>
    </row>
    <row r="10" spans="1:4" ht="14.25" customHeight="1" x14ac:dyDescent="0.25">
      <c r="A10" s="20"/>
      <c r="B10" s="26" t="s">
        <v>38</v>
      </c>
      <c r="C10" s="27" t="s">
        <v>3</v>
      </c>
    </row>
    <row r="11" spans="1:4" ht="18" customHeight="1" x14ac:dyDescent="0.25">
      <c r="A11" s="20"/>
      <c r="B11" s="26" t="s">
        <v>39</v>
      </c>
      <c r="C11" s="27" t="s">
        <v>4</v>
      </c>
    </row>
    <row r="12" spans="1:4" ht="37.5" customHeight="1" x14ac:dyDescent="0.25">
      <c r="A12" s="20"/>
      <c r="B12" s="28" t="s">
        <v>40</v>
      </c>
      <c r="C12" s="27" t="s">
        <v>5</v>
      </c>
    </row>
    <row r="13" spans="1:4" ht="63" x14ac:dyDescent="0.25">
      <c r="A13" s="20"/>
      <c r="B13" s="29" t="s">
        <v>41</v>
      </c>
      <c r="C13" s="27" t="s">
        <v>6</v>
      </c>
    </row>
    <row r="14" spans="1:4" ht="15.75" x14ac:dyDescent="0.25">
      <c r="A14" s="20"/>
      <c r="B14" s="26" t="s">
        <v>42</v>
      </c>
      <c r="C14" s="30" t="s">
        <v>7</v>
      </c>
    </row>
    <row r="15" spans="1:4" ht="31.5" x14ac:dyDescent="0.25">
      <c r="A15" s="20"/>
      <c r="B15" s="26" t="s">
        <v>43</v>
      </c>
      <c r="C15" s="30" t="s">
        <v>8</v>
      </c>
    </row>
    <row r="16" spans="1:4" ht="31.5" x14ac:dyDescent="0.25">
      <c r="A16" s="20"/>
      <c r="B16" s="26" t="s">
        <v>44</v>
      </c>
      <c r="C16" s="31" t="s">
        <v>9</v>
      </c>
    </row>
    <row r="17" spans="1:4" ht="31.5" x14ac:dyDescent="0.25">
      <c r="A17" s="20"/>
      <c r="B17" s="26" t="s">
        <v>45</v>
      </c>
      <c r="C17" s="30" t="s">
        <v>8</v>
      </c>
    </row>
    <row r="18" spans="1:4" ht="15" customHeight="1" x14ac:dyDescent="0.25">
      <c r="A18" s="20"/>
      <c r="B18" s="59" t="s">
        <v>46</v>
      </c>
      <c r="C18" s="59"/>
    </row>
    <row r="19" spans="1:4" ht="15" customHeight="1" x14ac:dyDescent="0.25">
      <c r="A19" s="20"/>
      <c r="B19" s="32" t="s">
        <v>47</v>
      </c>
      <c r="C19" s="60" t="s">
        <v>48</v>
      </c>
    </row>
    <row r="20" spans="1:4" ht="15.75" x14ac:dyDescent="0.25">
      <c r="A20" s="20"/>
      <c r="B20" s="32" t="s">
        <v>49</v>
      </c>
      <c r="C20" s="60"/>
    </row>
    <row r="21" spans="1:4" ht="15" customHeight="1" x14ac:dyDescent="0.25">
      <c r="A21" s="20"/>
      <c r="B21" s="32" t="s">
        <v>50</v>
      </c>
      <c r="C21" s="60"/>
    </row>
    <row r="22" spans="1:4" x14ac:dyDescent="0.25">
      <c r="A22" s="2"/>
    </row>
    <row r="23" spans="1:4" ht="81.75" customHeight="1" x14ac:dyDescent="0.25">
      <c r="A23" s="2"/>
      <c r="B23" s="61" t="s">
        <v>51</v>
      </c>
      <c r="C23" s="61"/>
    </row>
    <row r="24" spans="1:4" ht="42.75" customHeight="1" x14ac:dyDescent="0.25">
      <c r="B24" s="56" t="s">
        <v>52</v>
      </c>
      <c r="C24" s="56"/>
    </row>
    <row r="25" spans="1:4" ht="166.5" customHeight="1" x14ac:dyDescent="0.25">
      <c r="B25" s="56" t="s">
        <v>53</v>
      </c>
      <c r="C25" s="56"/>
    </row>
    <row r="26" spans="1:4" ht="132.75" customHeight="1" x14ac:dyDescent="0.25">
      <c r="B26" s="56" t="s">
        <v>14</v>
      </c>
      <c r="C26" s="56"/>
    </row>
    <row r="28" spans="1:4" ht="15.75" x14ac:dyDescent="0.25">
      <c r="B28" s="33" t="s">
        <v>10</v>
      </c>
      <c r="C28" s="33"/>
      <c r="D28" s="1"/>
    </row>
    <row r="29" spans="1:4" ht="15.75" x14ac:dyDescent="0.25">
      <c r="B29" s="33" t="s">
        <v>11</v>
      </c>
      <c r="C29" s="34" t="s">
        <v>12</v>
      </c>
    </row>
  </sheetData>
  <mergeCells count="8">
    <mergeCell ref="B24:C24"/>
    <mergeCell ref="B25:C25"/>
    <mergeCell ref="B26:C26"/>
    <mergeCell ref="B3:C3"/>
    <mergeCell ref="B5:C5"/>
    <mergeCell ref="B18:C18"/>
    <mergeCell ref="C19:C21"/>
    <mergeCell ref="B23:C23"/>
  </mergeCells>
  <hyperlinks>
    <hyperlink ref="C19" location="'4.2'!R1C1" display="перейти за посиланням"/>
  </hyperlinks>
  <pageMargins left="0.70833333333333304" right="0.70833333333333304" top="0.74791666666666701" bottom="0.74791666666666701" header="0.511811023622047" footer="0.511811023622047"/>
  <pageSetup paperSize="9" scale="73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Руденко Наталія Валеріївна</cp:lastModifiedBy>
  <cp:revision>1</cp:revision>
  <cp:lastPrinted>2022-12-02T07:01:55Z</cp:lastPrinted>
  <dcterms:created xsi:type="dcterms:W3CDTF">2015-10-12T12:03:25Z</dcterms:created>
  <dcterms:modified xsi:type="dcterms:W3CDTF">2023-03-01T12:06:39Z</dcterms:modified>
  <dc:language>en-US</dc:language>
</cp:coreProperties>
</file>