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РЕАЛІЗАЦІЯ АКТИВІВ\ПРОПОЗИЦІЯ НА ПРОДАЖ\185 2023.07.06 МКУА 298 Мудрого, земля Вільхівська\"/>
    </mc:Choice>
  </mc:AlternateContent>
  <bookViews>
    <workbookView xWindow="0" yWindow="0" windowWidth="16380" windowHeight="8190" tabRatio="500" activeTab="2"/>
  </bookViews>
  <sheets>
    <sheet name="4.2" sheetId="2" r:id="rId1"/>
    <sheet name="4.3" sheetId="3" r:id="rId2"/>
    <sheet name="ПублПасп" sheetId="5"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D17" i="3" l="1"/>
  <c r="D16" i="3"/>
  <c r="D15" i="3"/>
  <c r="D13" i="3" l="1"/>
  <c r="D12" i="3"/>
  <c r="D11" i="3"/>
</calcChain>
</file>

<file path=xl/sharedStrings.xml><?xml version="1.0" encoding="utf-8"?>
<sst xmlns="http://schemas.openxmlformats.org/spreadsheetml/2006/main" count="68" uniqueCount="58">
  <si>
    <t>АТ "МЕГАБАНК"</t>
  </si>
  <si>
    <t>земельна ділянка</t>
  </si>
  <si>
    <t>приватна</t>
  </si>
  <si>
    <t>ні</t>
  </si>
  <si>
    <t>так</t>
  </si>
  <si>
    <t>невідомо</t>
  </si>
  <si>
    <t>Іпотека та заборона Банку</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</si>
  <si>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</si>
  <si>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Уповноважена особа Фонду гарантування фізичних осіб</t>
  </si>
  <si>
    <t>на ліквідацію АТ "МЕГАБАНК"</t>
  </si>
  <si>
    <t>Ірина БІЛА</t>
  </si>
  <si>
    <t>Результати фотофіксації об'єкту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</si>
  <si>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</si>
  <si>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Інформація щодо незалежної оцінки</t>
  </si>
  <si>
    <t>Назва оцінювача (СОД)</t>
  </si>
  <si>
    <t>ЗАТ «Консалтингюрсервіс»</t>
  </si>
  <si>
    <t>Сертифікат №</t>
  </si>
  <si>
    <t>419/21 від 27.05.2021</t>
  </si>
  <si>
    <t>Дата оцінки</t>
  </si>
  <si>
    <t>Оціночна вартість</t>
  </si>
  <si>
    <t>Журнал торгів:</t>
  </si>
  <si>
    <t>№</t>
  </si>
  <si>
    <t>Дата проведення:</t>
  </si>
  <si>
    <t>Початкова вартість:</t>
  </si>
  <si>
    <t>Зміна вартості в процесі торгів:</t>
  </si>
  <si>
    <t>Ціна продажу:</t>
  </si>
  <si>
    <t>Інше</t>
  </si>
  <si>
    <t>ПУБЛІЧНИЙ ПАСПОРТ АКТИВУ
Нерухомість (земельна ділянка)/або майнові права на нерухомість (земельну ділянку)</t>
  </si>
  <si>
    <t>Найменування банку</t>
  </si>
  <si>
    <t>1. ХАРАКТЕРИСТИКА МАЙНА (АКТИВУ)</t>
  </si>
  <si>
    <t>Група активу: 1 - право власності, 2 - майнове право*</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</si>
  <si>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</si>
  <si>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</si>
  <si>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</si>
  <si>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</si>
  <si>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</si>
  <si>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</si>
  <si>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</si>
  <si>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1.10. Наявність обтяжень/обмежень</t>
  </si>
  <si>
    <t>2. ГРАФІЧНІ МАТЕРІАЛИ</t>
  </si>
  <si>
    <t>2.1. Фотофіксація</t>
  </si>
  <si>
    <t>перейти за посиланням</t>
  </si>
  <si>
    <t>2.2. Ситуаційний план</t>
  </si>
  <si>
    <t>2.3. Тощо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</si>
  <si>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</si>
  <si>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 xml:space="preserve"> Харківська область, Харківський район, Вільхівська сільська рада</t>
  </si>
  <si>
    <t xml:space="preserve"> 2,0000 га</t>
  </si>
  <si>
    <t>для ведення особистого селянського господарства</t>
  </si>
  <si>
    <t>6325184000:02:023:0029</t>
  </si>
  <si>
    <t>Земельна ділянка площею 2,0000 га, цільове призначення - для ведення особистого селянського господарства, кадастровий номер: 6325184000:02:023:0029, що розташована на території Вільхівської сільської ради Харківського району Харківської області, РНОНМ 1710234563251</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</si>
  <si>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</si>
  <si>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</si>
  <si>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1.11. Наявність перешкод в доступі до нерухомого майна</t>
  </si>
  <si>
    <t>1.12. Наявність на ділянці інженерних мереж</t>
  </si>
  <si>
    <t>1 - право власності</t>
  </si>
  <si>
    <t>торги не відбулися</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</si>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</sst>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_-;\-* #,##0.00\₴_-;_-* \-??\₴_-;_-@_-"/>
    <numFmt numFmtId="165" formatCode="_-* #,##0.00_₴_-;\-* #,##0.00_₴_-;_-* \-??_₴_-;_-@_-"/>
    <numFmt numFmtId="166" formatCode="mm/dd/yyyy"/>
    <numFmt numFmtId="168" formatCode="#,##0.00_р_."/>
    <numFmt numFmtId="169" formatCode="_-* #,##0_₴_-;\-* #,##0_₴_-;_-* \-??_₴_-;_-@_-"/>
    <numFmt numFmtId="170" formatCode="#,##0.00_ ;\-#,##0.00\ "/>
    <numFmt numFmtId="171" formatCode="_-* #,##0_₴_-;\-* #,##0_₴_-;_-* &quot;-&quot;??_₴_-;_-@_-"/>
    <numFmt numFmtId="173" formatCode="dd\.mm\.yyyy;@"/>
  </numFmts>
  <fonts count="17" x14ac:knownFonts="1">
    <font>
      <sz val="11"/>
      <color rgb="FF000000"/>
      <name val="Calibri"/>
      <family val="2"/>
      <charset val="204"/>
    </font>
    <font>
      <sz val="11"/>
      <color rgb="FF000000"/>
      <name val="Calibri"/>
      <family val="2"/>
      <charset val="1"/>
    </font>
    <font>
      <u/>
      <sz val="9.9"/>
      <color rgb="FF0000FF"/>
      <name val="Calibri"/>
      <family val="2"/>
      <charset val="204"/>
    </font>
    <font>
      <b/>
      <sz val="11"/>
      <name val="Times New Roman"/>
      <family val="1"/>
      <charset val="204"/>
    </font>
    <font>
      <sz val="12"/>
      <color rgb="FF000000"/>
      <name val="Times New Roman"/>
      <family val="1"/>
      <charset val="204"/>
    </font>
    <font>
      <b/>
      <sz val="12"/>
      <color rgb="FF000000"/>
      <name val="Times New Roman"/>
      <family val="1"/>
      <charset val="204"/>
    </font>
    <font>
      <i/>
      <sz val="8"/>
      <color rgb="FF1F497D"/>
      <name val="Times New Roman"/>
      <family val="1"/>
      <charset val="204"/>
    </font>
    <font>
      <b/>
      <sz val="12"/>
      <color rgb="FF1F497D"/>
      <name val="Calibri"/>
      <family val="2"/>
      <charset val="204"/>
    </font>
    <font>
      <b/>
      <sz val="12"/>
      <color rgb="FF1F497D"/>
      <name val="Times New Roman"/>
      <family val="1"/>
      <charset val="204"/>
    </font>
    <font>
      <u/>
      <sz val="11"/>
      <color rgb="FF0000FF"/>
      <name val="Times New Roman"/>
      <family val="1"/>
      <charset val="204"/>
    </font>
    <font>
      <u/>
      <sz val="11"/>
      <color rgb="FF0000FF"/>
      <name val="Calibri"/>
      <family val="2"/>
      <charset val="204"/>
    </font>
    <font>
      <sz val="11"/>
      <color rgb="FF000000"/>
      <name val="Calibri"/>
      <family val="2"/>
      <charset val="204"/>
    </font>
    <font>
      <b/>
      <sz val="12"/>
      <color theme="1"/>
      <name val="Times New Roman"/>
      <family val="1"/>
      <charset val="204"/>
    </font>
    <font>
      <sz val="12"/>
      <color theme="1"/>
      <name val="Times New Roman"/>
      <family val="1"/>
      <charset val="204"/>
    </font>
    <font>
      <b/>
      <sz val="12"/>
      <color theme="3"/>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rgb="FFFFFFFF"/>
        <bgColor rgb="FFFFFFCC"/>
      </patternFill>
    </fill>
    <fill>
      <patternFill patternType="solid">
        <fgColor rgb="FFBFBFBF"/>
        <bgColor rgb="FFCCCCFF"/>
      </patternFill>
    </fill>
  </fills>
  <borders count="16">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bottom/>
      <diagonal/>
    </border>
    <border>
      <left style="thin">
        <color auto="1"/>
      </left>
      <right/>
      <top style="thin">
        <color auto="1"/>
      </top>
      <bottom/>
      <diagonal/>
    </border>
    <border>
      <left/>
      <right/>
      <top style="thin">
        <color auto="1"/>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165" fontId="11" fillId="0" borderId="0" applyBorder="0" applyProtection="0"/>
    <xf numFmtId="9" fontId="11" fillId="0" borderId="0" applyBorder="0" applyProtection="0"/>
    <xf numFmtId="0" fontId="10" fillId="0" borderId="0" applyBorder="0" applyProtection="0"/>
    <xf numFmtId="0" fontId="1" fillId="0" borderId="0"/>
    <xf numFmtId="0" fontId="2" fillId="0" borderId="0" applyBorder="0" applyProtection="0"/>
    <xf numFmtId="164" fontId="11" fillId="0" borderId="0" applyBorder="0" applyProtection="0"/>
    <xf numFmtId="0" fontId="11" fillId="0" borderId="0"/>
    <xf numFmtId="9" fontId="11" fillId="0" borderId="0" applyBorder="0" applyProtection="0"/>
    <xf numFmtId="165" fontId="11" fillId="0" borderId="0" applyBorder="0" applyProtection="0"/>
  </cellStyleXfs>
  <cellXfs count="62">
    <xf numFmtId="0" fontId="0" fillId="0" borderId="0" xfId="0"/>
    <xf numFmtId="166" fontId="0" fillId="0" borderId="0" xfId="0" applyNumberFormat="1"/>
    <xf numFmtId="0" fontId="0" fillId="0" borderId="0" xfId="0"/>
    <xf numFmtId="0" fontId="0" fillId="0" borderId="0" xfId="0" applyBorder="1"/>
    <xf numFmtId="0" fontId="4" fillId="0" borderId="0" xfId="0" applyFont="1"/>
    <xf numFmtId="0" fontId="4" fillId="0" borderId="0" xfId="0" applyFont="1" applyAlignment="1">
      <alignment vertical="center"/>
    </xf>
    <xf numFmtId="0" fontId="4" fillId="0" borderId="6"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7" xfId="0" applyFont="1" applyBorder="1" applyAlignment="1">
      <alignment horizontal="center" vertical="center"/>
    </xf>
    <xf numFmtId="0" fontId="4" fillId="0" borderId="6" xfId="0" applyFont="1" applyBorder="1"/>
    <xf numFmtId="169" fontId="4" fillId="0" borderId="1" xfId="1" applyNumberFormat="1" applyFont="1" applyBorder="1" applyAlignment="1" applyProtection="1"/>
    <xf numFmtId="9" fontId="4" fillId="0" borderId="1" xfId="2" applyFont="1" applyBorder="1" applyAlignment="1" applyProtection="1"/>
    <xf numFmtId="0" fontId="4" fillId="0" borderId="7" xfId="0" applyFont="1" applyBorder="1"/>
    <xf numFmtId="0" fontId="4" fillId="0" borderId="8" xfId="0" applyFont="1" applyBorder="1"/>
    <xf numFmtId="166" fontId="4" fillId="0" borderId="9" xfId="0" applyNumberFormat="1" applyFont="1" applyBorder="1"/>
    <xf numFmtId="169" fontId="4" fillId="0" borderId="9" xfId="1" applyNumberFormat="1" applyFont="1" applyBorder="1" applyAlignment="1" applyProtection="1"/>
    <xf numFmtId="9" fontId="4" fillId="0" borderId="9" xfId="2" applyFont="1" applyBorder="1" applyAlignment="1" applyProtection="1"/>
    <xf numFmtId="0" fontId="4" fillId="0" borderId="10" xfId="0" applyFont="1" applyBorder="1"/>
    <xf numFmtId="0" fontId="0" fillId="0" borderId="11" xfId="0" applyBorder="1"/>
    <xf numFmtId="0" fontId="7" fillId="0" borderId="12" xfId="0" applyFont="1" applyBorder="1" applyAlignment="1">
      <alignment wrapText="1"/>
    </xf>
    <xf numFmtId="0" fontId="7" fillId="0" borderId="13" xfId="0" applyFont="1" applyBorder="1" applyAlignment="1">
      <alignment wrapText="1"/>
    </xf>
    <xf numFmtId="0" fontId="0" fillId="0" borderId="0" xfId="0" applyAlignment="1">
      <alignment horizontal="center"/>
    </xf>
    <xf numFmtId="0" fontId="5" fillId="0" borderId="1" xfId="0" applyFont="1" applyBorder="1" applyAlignment="1" applyProtection="1">
      <alignment horizontal="left" vertical="center"/>
    </xf>
    <xf numFmtId="166" fontId="8" fillId="0" borderId="1" xfId="0" applyNumberFormat="1" applyFont="1" applyBorder="1" applyAlignment="1" applyProtection="1">
      <alignment horizontal="center"/>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center" wrapText="1"/>
    </xf>
    <xf numFmtId="166" fontId="4" fillId="2" borderId="1" xfId="6" applyNumberFormat="1" applyFont="1" applyFill="1" applyBorder="1" applyAlignment="1" applyProtection="1">
      <alignment horizontal="center" vertical="center" wrapText="1"/>
    </xf>
    <xf numFmtId="166" fontId="5" fillId="0" borderId="1" xfId="0" applyNumberFormat="1" applyFont="1" applyBorder="1" applyAlignment="1">
      <alignment wrapText="1"/>
    </xf>
    <xf numFmtId="166" fontId="4" fillId="0" borderId="0" xfId="0" applyNumberFormat="1" applyFont="1"/>
    <xf numFmtId="166" fontId="4" fillId="0" borderId="0" xfId="0" applyNumberFormat="1" applyFont="1" applyAlignment="1">
      <alignment horizontal="right"/>
    </xf>
    <xf numFmtId="0" fontId="12" fillId="0" borderId="6" xfId="0" applyFont="1" applyFill="1" applyBorder="1" applyAlignment="1" applyProtection="1">
      <alignment horizontal="left" vertical="center"/>
    </xf>
    <xf numFmtId="0" fontId="12" fillId="0" borderId="6" xfId="0" applyFont="1" applyFill="1" applyBorder="1" applyAlignment="1" applyProtection="1">
      <alignment horizontal="left" vertical="center" wrapText="1"/>
    </xf>
    <xf numFmtId="49" fontId="12" fillId="0" borderId="6" xfId="0" applyNumberFormat="1" applyFont="1" applyFill="1" applyBorder="1" applyAlignment="1" applyProtection="1">
      <alignment horizontal="left" vertical="center" wrapText="1"/>
    </xf>
    <xf numFmtId="0" fontId="12" fillId="0" borderId="6" xfId="0" applyFont="1" applyBorder="1" applyAlignment="1" applyProtection="1">
      <alignment vertical="center" wrapText="1"/>
    </xf>
    <xf numFmtId="0" fontId="12" fillId="0" borderId="1" xfId="0" applyFont="1" applyBorder="1" applyAlignment="1" applyProtection="1">
      <alignment horizontal="left" vertical="center" wrapText="1"/>
    </xf>
    <xf numFmtId="0" fontId="5" fillId="0" borderId="1" xfId="0" applyFont="1" applyFill="1" applyBorder="1" applyAlignment="1" applyProtection="1">
      <alignment horizontal="center"/>
    </xf>
    <xf numFmtId="170" fontId="13" fillId="0" borderId="1" xfId="1" applyNumberFormat="1" applyFont="1" applyBorder="1"/>
    <xf numFmtId="9" fontId="13" fillId="0" borderId="1" xfId="2" applyFont="1" applyBorder="1"/>
    <xf numFmtId="171" fontId="13" fillId="0" borderId="1" xfId="1" applyNumberFormat="1" applyFont="1" applyBorder="1"/>
    <xf numFmtId="0" fontId="3" fillId="0" borderId="6" xfId="0" applyFont="1" applyFill="1" applyBorder="1" applyAlignment="1">
      <alignment horizontal="left" vertical="center" wrapText="1"/>
    </xf>
    <xf numFmtId="0" fontId="5" fillId="0" borderId="0" xfId="0" applyFont="1" applyBorder="1" applyAlignment="1">
      <alignment horizontal="center"/>
    </xf>
    <xf numFmtId="166" fontId="6" fillId="0" borderId="0" xfId="0" applyNumberFormat="1" applyFont="1" applyBorder="1" applyAlignment="1">
      <alignment horizontal="center" vertical="center" wrapText="1"/>
    </xf>
    <xf numFmtId="0" fontId="4" fillId="0" borderId="4" xfId="0" applyFont="1" applyBorder="1" applyAlignment="1">
      <alignment horizontal="left" vertical="center"/>
    </xf>
    <xf numFmtId="166" fontId="4" fillId="0" borderId="4" xfId="0" applyNumberFormat="1" applyFont="1" applyBorder="1" applyAlignment="1">
      <alignment horizontal="center"/>
    </xf>
    <xf numFmtId="0" fontId="4" fillId="0" borderId="5" xfId="0" applyFont="1" applyBorder="1" applyAlignment="1">
      <alignment horizontal="left" vertical="center"/>
    </xf>
    <xf numFmtId="168" fontId="4" fillId="0" borderId="5" xfId="0" applyNumberFormat="1" applyFont="1" applyBorder="1" applyAlignment="1">
      <alignment horizontal="center" vertical="center"/>
    </xf>
    <xf numFmtId="0" fontId="5" fillId="0" borderId="3" xfId="0" applyFont="1" applyBorder="1" applyAlignment="1">
      <alignment horizontal="center"/>
    </xf>
    <xf numFmtId="0" fontId="5" fillId="0" borderId="2" xfId="0" applyFont="1" applyBorder="1" applyAlignment="1">
      <alignment horizontal="center" vertical="center"/>
    </xf>
    <xf numFmtId="0" fontId="4" fillId="0" borderId="3" xfId="0" applyFont="1" applyBorder="1" applyAlignment="1">
      <alignment horizontal="left" vertical="center"/>
    </xf>
    <xf numFmtId="0" fontId="4" fillId="0" borderId="3" xfId="0" applyFont="1" applyBorder="1" applyAlignment="1">
      <alignment horizontal="center"/>
    </xf>
    <xf numFmtId="0" fontId="4" fillId="0" borderId="4" xfId="0" applyFont="1" applyBorder="1" applyAlignment="1">
      <alignment vertical="center"/>
    </xf>
    <xf numFmtId="0" fontId="4" fillId="0" borderId="4" xfId="0" applyFont="1" applyBorder="1" applyAlignment="1">
      <alignment horizontal="center"/>
    </xf>
    <xf numFmtId="14" fontId="16"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14" fillId="0" borderId="14" xfId="0" applyFont="1" applyFill="1" applyBorder="1" applyAlignment="1">
      <alignment horizontal="center" vertical="center" wrapText="1"/>
    </xf>
    <xf numFmtId="0" fontId="14" fillId="0" borderId="15" xfId="0" applyFont="1" applyFill="1" applyBorder="1" applyAlignment="1">
      <alignment horizontal="center" vertical="center" wrapText="1"/>
    </xf>
    <xf numFmtId="0" fontId="5" fillId="3" borderId="1" xfId="0" applyFont="1" applyFill="1" applyBorder="1" applyAlignment="1" applyProtection="1">
      <alignment horizontal="center"/>
    </xf>
    <xf numFmtId="0" fontId="5" fillId="3" borderId="1" xfId="0" applyFont="1" applyFill="1" applyBorder="1" applyAlignment="1" applyProtection="1">
      <alignment horizontal="center" wrapText="1"/>
    </xf>
    <xf numFmtId="166" fontId="9" fillId="0" borderId="1" xfId="3" applyNumberFormat="1" applyFont="1" applyBorder="1" applyAlignment="1" applyProtection="1">
      <alignment horizontal="center" vertical="center" wrapText="1"/>
    </xf>
    <xf numFmtId="14" fontId="13" fillId="0" borderId="1" xfId="0" applyNumberFormat="1" applyFont="1" applyFill="1" applyBorder="1" applyAlignment="1">
      <alignment horizontal="left" vertical="center" wrapText="1"/>
    </xf>
    <xf numFmtId="173" fontId="4" fillId="0" borderId="1" xfId="0" applyNumberFormat="1" applyFont="1" applyBorder="1"/>
  </cellXfs>
  <cellStyles count="10">
    <cellStyle name="Normal" xfId="4"/>
    <cellStyle name="Гиперссылка" xfId="3" builtinId="8"/>
    <cellStyle name="Гиперссылка 2" xfId="5"/>
    <cellStyle name="Денежный 2" xfId="6"/>
    <cellStyle name="Обычный" xfId="0" builtinId="0"/>
    <cellStyle name="Обычный 2" xfId="7"/>
    <cellStyle name="Процентный" xfId="2" builtinId="5"/>
    <cellStyle name="Процентный 2" xfId="8"/>
    <cellStyle name="Финансовый" xfId="1" builtinId="3"/>
    <cellStyle name="Финансовый 2" xfId="9"/>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1F497D"/>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2561040</xdr:colOff>
      <xdr:row>2</xdr:row>
      <xdr:rowOff>37440</xdr:rowOff>
    </xdr:from>
    <xdr:to>
      <xdr:col>2</xdr:col>
      <xdr:colOff>3765240</xdr:colOff>
      <xdr:row>2</xdr:row>
      <xdr:rowOff>275040</xdr:rowOff>
    </xdr:to>
    <xdr:pic>
      <xdr:nvPicPr>
        <xdr:cNvPr id="2" name="Рисунок 2" descr="logo_fgv_2"/>
        <xdr:cNvPicPr/>
      </xdr:nvPicPr>
      <xdr:blipFill>
        <a:blip xmlns:r="http://schemas.openxmlformats.org/officeDocument/2006/relationships" r:embed="rId1"/>
        <a:stretch/>
      </xdr:blipFill>
      <xdr:spPr>
        <a:xfrm>
          <a:off x="5383080" y="275400"/>
          <a:ext cx="1204200" cy="237600"/>
        </a:xfrm>
        <a:prstGeom prst="rect">
          <a:avLst/>
        </a:prstGeom>
        <a:ln w="9525">
          <a:noFill/>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zoomScaleNormal="100" workbookViewId="0">
      <selection activeCell="A4" sqref="A4"/>
    </sheetView>
  </sheetViews>
  <sheetFormatPr defaultColWidth="8.7109375" defaultRowHeight="15" x14ac:dyDescent="0.25"/>
  <sheetData>
    <row r="1" spans="1:14" ht="15.75" x14ac:dyDescent="0.25">
      <c r="A1" s="41" t="s">
        <v>11</v>
      </c>
      <c r="B1" s="41"/>
      <c r="C1" s="41"/>
      <c r="D1" s="41"/>
      <c r="E1" s="41"/>
      <c r="F1" s="41"/>
      <c r="G1" s="41"/>
      <c r="H1" s="41"/>
      <c r="I1" s="41"/>
      <c r="J1" s="41"/>
      <c r="K1" s="41"/>
      <c r="L1" s="41"/>
      <c r="M1" s="41"/>
    </row>
    <row r="2" spans="1:14" ht="52.5" customHeight="1" x14ac:dyDescent="0.25">
      <c r="A2" s="42" t="s">
        <v>12</v>
      </c>
      <c r="B2" s="42"/>
      <c r="C2" s="42"/>
      <c r="D2" s="42"/>
      <c r="E2" s="42"/>
      <c r="F2" s="42"/>
      <c r="G2" s="42"/>
      <c r="H2" s="42"/>
      <c r="I2" s="42"/>
      <c r="J2" s="42"/>
      <c r="K2" s="42"/>
      <c r="L2" s="42"/>
      <c r="M2" s="42"/>
      <c r="N2" s="42"/>
    </row>
  </sheetData>
  <mergeCells count="2">
    <mergeCell ref="A1:M1"/>
    <mergeCell ref="A2:N2"/>
  </mergeCells>
  <pageMargins left="0.7" right="0.7" top="0.75" bottom="0.75"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J32"/>
  <sheetViews>
    <sheetView zoomScaleNormal="100" workbookViewId="0">
      <selection activeCell="C10" sqref="C10:C23"/>
    </sheetView>
  </sheetViews>
  <sheetFormatPr defaultColWidth="9.140625" defaultRowHeight="15.75" x14ac:dyDescent="0.25"/>
  <cols>
    <col min="1" max="1" width="3" style="4" customWidth="1"/>
    <col min="2" max="2" width="10.42578125" style="4" customWidth="1"/>
    <col min="3" max="3" width="25.140625" style="4" customWidth="1"/>
    <col min="4" max="4" width="38.28515625" style="4" customWidth="1"/>
    <col min="5" max="5" width="24.28515625" style="4" customWidth="1"/>
    <col min="6" max="6" width="31.7109375" style="4" customWidth="1"/>
    <col min="7" max="1024" width="9.140625" style="4"/>
  </cols>
  <sheetData>
    <row r="2" spans="2:7" s="5" customFormat="1" x14ac:dyDescent="0.25">
      <c r="B2" s="48" t="s">
        <v>13</v>
      </c>
      <c r="C2" s="48"/>
      <c r="D2" s="48"/>
      <c r="E2" s="48"/>
      <c r="F2" s="48"/>
      <c r="G2" s="48"/>
    </row>
    <row r="3" spans="2:7" s="5" customFormat="1" x14ac:dyDescent="0.25">
      <c r="B3" s="49" t="s">
        <v>14</v>
      </c>
      <c r="C3" s="49"/>
      <c r="D3" s="50" t="s">
        <v>15</v>
      </c>
      <c r="E3" s="50"/>
      <c r="F3" s="50"/>
      <c r="G3" s="50"/>
    </row>
    <row r="4" spans="2:7" s="5" customFormat="1" x14ac:dyDescent="0.25">
      <c r="B4" s="51" t="s">
        <v>16</v>
      </c>
      <c r="C4" s="51"/>
      <c r="D4" s="52" t="s">
        <v>17</v>
      </c>
      <c r="E4" s="52"/>
      <c r="F4" s="52"/>
      <c r="G4" s="52"/>
    </row>
    <row r="5" spans="2:7" s="5" customFormat="1" x14ac:dyDescent="0.25">
      <c r="B5" s="43" t="s">
        <v>18</v>
      </c>
      <c r="C5" s="43"/>
      <c r="D5" s="44">
        <v>44805</v>
      </c>
      <c r="E5" s="44"/>
      <c r="F5" s="44"/>
      <c r="G5" s="44"/>
    </row>
    <row r="6" spans="2:7" s="5" customFormat="1" x14ac:dyDescent="0.25">
      <c r="B6" s="45" t="s">
        <v>19</v>
      </c>
      <c r="C6" s="45"/>
      <c r="D6" s="46">
        <v>1640000</v>
      </c>
      <c r="E6" s="46"/>
      <c r="F6" s="46"/>
      <c r="G6" s="46"/>
    </row>
    <row r="8" spans="2:7" x14ac:dyDescent="0.25">
      <c r="B8" s="47" t="s">
        <v>20</v>
      </c>
      <c r="C8" s="47"/>
      <c r="D8" s="47"/>
      <c r="E8" s="47"/>
      <c r="F8" s="47"/>
      <c r="G8" s="47"/>
    </row>
    <row r="9" spans="2:7" ht="31.5" x14ac:dyDescent="0.25">
      <c r="B9" s="6" t="s">
        <v>21</v>
      </c>
      <c r="C9" s="7" t="s">
        <v>22</v>
      </c>
      <c r="D9" s="7" t="s">
        <v>23</v>
      </c>
      <c r="E9" s="8" t="s">
        <v>24</v>
      </c>
      <c r="F9" s="7" t="s">
        <v>25</v>
      </c>
      <c r="G9" s="9" t="s">
        <v>26</v>
      </c>
    </row>
    <row r="10" spans="2:7" x14ac:dyDescent="0.25">
      <c r="B10" s="10">
        <v>1</v>
      </c>
      <c r="C10" s="61">
        <v>45007</v>
      </c>
      <c r="D10" s="37">
        <v>1640000</v>
      </c>
      <c r="E10" s="38"/>
      <c r="F10" s="39" t="s">
        <v>55</v>
      </c>
      <c r="G10" s="13"/>
    </row>
    <row r="11" spans="2:7" x14ac:dyDescent="0.25">
      <c r="B11" s="10">
        <v>2</v>
      </c>
      <c r="C11" s="61">
        <v>45015</v>
      </c>
      <c r="D11" s="37">
        <f>D10*0.9</f>
        <v>1476000</v>
      </c>
      <c r="E11" s="38">
        <v>-0.1</v>
      </c>
      <c r="F11" s="39" t="s">
        <v>55</v>
      </c>
      <c r="G11" s="13"/>
    </row>
    <row r="12" spans="2:7" x14ac:dyDescent="0.25">
      <c r="B12" s="10">
        <v>3</v>
      </c>
      <c r="C12" s="61">
        <v>45023</v>
      </c>
      <c r="D12" s="37">
        <f>D10*0.8</f>
        <v>1312000</v>
      </c>
      <c r="E12" s="38">
        <v>-0.2</v>
      </c>
      <c r="F12" s="39" t="s">
        <v>55</v>
      </c>
      <c r="G12" s="13"/>
    </row>
    <row r="13" spans="2:7" x14ac:dyDescent="0.25">
      <c r="B13" s="10">
        <v>4</v>
      </c>
      <c r="C13" s="61">
        <v>45033</v>
      </c>
      <c r="D13" s="37">
        <f>D10*0.7</f>
        <v>1148000</v>
      </c>
      <c r="E13" s="38">
        <v>-0.3</v>
      </c>
      <c r="F13" s="39" t="s">
        <v>55</v>
      </c>
      <c r="G13" s="13"/>
    </row>
    <row r="14" spans="2:7" x14ac:dyDescent="0.25">
      <c r="B14" s="10">
        <v>5</v>
      </c>
      <c r="C14" s="61">
        <v>45086</v>
      </c>
      <c r="D14" s="37">
        <v>1033200</v>
      </c>
      <c r="E14" s="38"/>
      <c r="F14" s="39" t="s">
        <v>55</v>
      </c>
      <c r="G14" s="13"/>
    </row>
    <row r="15" spans="2:7" x14ac:dyDescent="0.25">
      <c r="B15" s="10">
        <v>6</v>
      </c>
      <c r="C15" s="61">
        <v>45093</v>
      </c>
      <c r="D15" s="37">
        <f>D14*0.9</f>
        <v>929880</v>
      </c>
      <c r="E15" s="38">
        <v>-0.1</v>
      </c>
      <c r="F15" s="39" t="s">
        <v>55</v>
      </c>
      <c r="G15" s="13"/>
    </row>
    <row r="16" spans="2:7" x14ac:dyDescent="0.25">
      <c r="B16" s="10">
        <v>7</v>
      </c>
      <c r="C16" s="61">
        <v>45100</v>
      </c>
      <c r="D16" s="37">
        <f>D14*0.8</f>
        <v>826560</v>
      </c>
      <c r="E16" s="38">
        <v>-0.2</v>
      </c>
      <c r="F16" s="39" t="s">
        <v>55</v>
      </c>
      <c r="G16" s="13"/>
    </row>
    <row r="17" spans="2:7" x14ac:dyDescent="0.25">
      <c r="B17" s="10">
        <v>8</v>
      </c>
      <c r="C17" s="61">
        <v>45107</v>
      </c>
      <c r="D17" s="37">
        <f>D14*0.7</f>
        <v>723240</v>
      </c>
      <c r="E17" s="38">
        <v>-0.3</v>
      </c>
      <c r="F17" s="39" t="s">
        <v>55</v>
      </c>
      <c r="G17" s="13"/>
    </row>
    <row r="18" spans="2:7" x14ac:dyDescent="0.25">
      <c r="B18" s="10"/>
      <c r="C18" s="61"/>
      <c r="D18" s="11"/>
      <c r="E18" s="12"/>
      <c r="F18" s="11"/>
      <c r="G18" s="13"/>
    </row>
    <row r="19" spans="2:7" x14ac:dyDescent="0.25">
      <c r="B19" s="10"/>
      <c r="C19" s="61"/>
      <c r="D19" s="11"/>
      <c r="E19" s="12"/>
      <c r="F19" s="11"/>
      <c r="G19" s="13"/>
    </row>
    <row r="20" spans="2:7" x14ac:dyDescent="0.25">
      <c r="B20" s="10"/>
      <c r="C20" s="61"/>
      <c r="D20" s="11"/>
      <c r="E20" s="12"/>
      <c r="F20" s="11"/>
      <c r="G20" s="13"/>
    </row>
    <row r="21" spans="2:7" x14ac:dyDescent="0.25">
      <c r="B21" s="10"/>
      <c r="C21" s="61"/>
      <c r="D21" s="11"/>
      <c r="E21" s="12"/>
      <c r="F21" s="11"/>
      <c r="G21" s="13"/>
    </row>
    <row r="22" spans="2:7" x14ac:dyDescent="0.25">
      <c r="B22" s="10"/>
      <c r="C22" s="61"/>
      <c r="D22" s="11"/>
      <c r="E22" s="12"/>
      <c r="F22" s="11"/>
      <c r="G22" s="13"/>
    </row>
    <row r="23" spans="2:7" x14ac:dyDescent="0.25">
      <c r="B23" s="10"/>
      <c r="C23" s="61"/>
      <c r="D23" s="11"/>
      <c r="E23" s="12"/>
      <c r="F23" s="11"/>
      <c r="G23" s="13"/>
    </row>
    <row r="24" spans="2:7" x14ac:dyDescent="0.25">
      <c r="B24" s="14"/>
      <c r="C24" s="15"/>
      <c r="D24" s="16"/>
      <c r="E24" s="17"/>
      <c r="F24" s="16"/>
      <c r="G24" s="18"/>
    </row>
    <row r="27" spans="2:7" ht="15.75" customHeight="1" x14ac:dyDescent="0.25">
      <c r="B27" s="42" t="s">
        <v>12</v>
      </c>
      <c r="C27" s="42"/>
      <c r="D27" s="42"/>
      <c r="E27" s="42"/>
      <c r="F27" s="42"/>
      <c r="G27" s="42"/>
    </row>
    <row r="28" spans="2:7" x14ac:dyDescent="0.25">
      <c r="B28" s="42"/>
      <c r="C28" s="42"/>
      <c r="D28" s="42"/>
      <c r="E28" s="42"/>
      <c r="F28" s="42"/>
      <c r="G28" s="42"/>
    </row>
    <row r="29" spans="2:7" x14ac:dyDescent="0.25">
      <c r="B29" s="42"/>
      <c r="C29" s="42"/>
      <c r="D29" s="42"/>
      <c r="E29" s="42"/>
      <c r="F29" s="42"/>
      <c r="G29" s="42"/>
    </row>
    <row r="30" spans="2:7" hidden="1" x14ac:dyDescent="0.25">
      <c r="B30" s="42"/>
      <c r="C30" s="42"/>
      <c r="D30" s="42"/>
      <c r="E30" s="42"/>
      <c r="F30" s="42"/>
      <c r="G30" s="42"/>
    </row>
    <row r="31" spans="2:7" hidden="1" x14ac:dyDescent="0.25">
      <c r="B31" s="42"/>
      <c r="C31" s="42"/>
      <c r="D31" s="42"/>
      <c r="E31" s="42"/>
      <c r="F31" s="42"/>
      <c r="G31" s="42"/>
    </row>
    <row r="32" spans="2:7" x14ac:dyDescent="0.25">
      <c r="B32" s="42"/>
      <c r="C32" s="42"/>
      <c r="D32" s="42"/>
      <c r="E32" s="42"/>
      <c r="F32" s="42"/>
      <c r="G32" s="42"/>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511811023622047" footer="0.511811023622047"/>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topLeftCell="A7" zoomScale="90" zoomScaleNormal="90" workbookViewId="0">
      <selection activeCell="C14" sqref="C14"/>
    </sheetView>
  </sheetViews>
  <sheetFormatPr defaultColWidth="8.7109375" defaultRowHeight="15" x14ac:dyDescent="0.25"/>
  <cols>
    <col min="1" max="1" width="1.85546875" customWidth="1"/>
    <col min="2" max="2" width="40.140625" customWidth="1"/>
    <col min="3" max="3" width="67.7109375" customWidth="1"/>
  </cols>
  <sheetData>
    <row r="1" spans="1:4" ht="10.5" customHeight="1" x14ac:dyDescent="0.25"/>
    <row r="2" spans="1:4" ht="8.25" customHeight="1" thickBot="1" x14ac:dyDescent="0.3">
      <c r="A2" s="19"/>
      <c r="B2" s="20"/>
      <c r="C2" s="21"/>
      <c r="D2" s="22"/>
    </row>
    <row r="3" spans="1:4" ht="42.75" customHeight="1" thickBot="1" x14ac:dyDescent="0.3">
      <c r="A3" s="19"/>
      <c r="B3" s="55" t="s">
        <v>27</v>
      </c>
      <c r="C3" s="56"/>
      <c r="D3" s="22"/>
    </row>
    <row r="4" spans="1:4" ht="24" customHeight="1" x14ac:dyDescent="0.25">
      <c r="A4" s="19"/>
      <c r="B4" s="23" t="s">
        <v>28</v>
      </c>
      <c r="C4" s="24" t="s">
        <v>0</v>
      </c>
      <c r="D4" s="22"/>
    </row>
    <row r="5" spans="1:4" ht="15.75" x14ac:dyDescent="0.25">
      <c r="A5" s="19"/>
      <c r="B5" s="57" t="s">
        <v>29</v>
      </c>
      <c r="C5" s="57"/>
      <c r="D5" s="22"/>
    </row>
    <row r="6" spans="1:4" ht="28.5" x14ac:dyDescent="0.25">
      <c r="A6" s="19"/>
      <c r="B6" s="40" t="s">
        <v>30</v>
      </c>
      <c r="C6" s="36" t="s">
        <v>54</v>
      </c>
      <c r="D6" s="22"/>
    </row>
    <row r="7" spans="1:4" ht="15" customHeight="1" x14ac:dyDescent="0.25">
      <c r="A7" s="19"/>
      <c r="B7" s="31" t="s">
        <v>31</v>
      </c>
      <c r="C7" s="25" t="s">
        <v>1</v>
      </c>
    </row>
    <row r="8" spans="1:4" ht="88.5" customHeight="1" x14ac:dyDescent="0.25">
      <c r="A8" s="19"/>
      <c r="B8" s="32" t="s">
        <v>32</v>
      </c>
      <c r="C8" s="25" t="s">
        <v>49</v>
      </c>
    </row>
    <row r="9" spans="1:4" ht="37.5" customHeight="1" x14ac:dyDescent="0.25">
      <c r="A9" s="19"/>
      <c r="B9" s="32" t="s">
        <v>33</v>
      </c>
      <c r="C9" s="25" t="s">
        <v>45</v>
      </c>
    </row>
    <row r="10" spans="1:4" ht="14.25" customHeight="1" x14ac:dyDescent="0.25">
      <c r="A10" s="19"/>
      <c r="B10" s="32" t="s">
        <v>34</v>
      </c>
      <c r="C10" s="25" t="s">
        <v>46</v>
      </c>
    </row>
    <row r="11" spans="1:4" ht="22.5" customHeight="1" x14ac:dyDescent="0.25">
      <c r="A11" s="19"/>
      <c r="B11" s="32" t="s">
        <v>35</v>
      </c>
      <c r="C11" s="25" t="s">
        <v>48</v>
      </c>
    </row>
    <row r="12" spans="1:4" ht="25.5" customHeight="1" x14ac:dyDescent="0.25">
      <c r="A12" s="19"/>
      <c r="B12" s="33" t="s">
        <v>36</v>
      </c>
      <c r="C12" s="25" t="s">
        <v>47</v>
      </c>
    </row>
    <row r="13" spans="1:4" ht="49.5" customHeight="1" x14ac:dyDescent="0.25">
      <c r="A13" s="19"/>
      <c r="B13" s="34" t="s">
        <v>50</v>
      </c>
      <c r="C13" s="25" t="s">
        <v>2</v>
      </c>
    </row>
    <row r="14" spans="1:4" ht="15.75" x14ac:dyDescent="0.25">
      <c r="A14" s="19"/>
      <c r="B14" s="32" t="s">
        <v>37</v>
      </c>
      <c r="C14" s="26" t="s">
        <v>3</v>
      </c>
    </row>
    <row r="15" spans="1:4" ht="31.5" x14ac:dyDescent="0.25">
      <c r="A15" s="19"/>
      <c r="B15" s="32" t="s">
        <v>51</v>
      </c>
      <c r="C15" s="26" t="s">
        <v>5</v>
      </c>
    </row>
    <row r="16" spans="1:4" ht="15.75" x14ac:dyDescent="0.25">
      <c r="A16" s="19"/>
      <c r="B16" s="32" t="s">
        <v>38</v>
      </c>
      <c r="C16" s="27" t="s">
        <v>6</v>
      </c>
    </row>
    <row r="17" spans="1:4" s="2" customFormat="1" ht="31.5" x14ac:dyDescent="0.25">
      <c r="A17" s="19"/>
      <c r="B17" s="35" t="s">
        <v>52</v>
      </c>
      <c r="C17" s="27" t="s">
        <v>4</v>
      </c>
    </row>
    <row r="18" spans="1:4" ht="31.5" x14ac:dyDescent="0.25">
      <c r="A18" s="19"/>
      <c r="B18" s="32" t="s">
        <v>53</v>
      </c>
      <c r="C18" s="26" t="s">
        <v>5</v>
      </c>
    </row>
    <row r="19" spans="1:4" ht="15" customHeight="1" x14ac:dyDescent="0.25">
      <c r="A19" s="19"/>
      <c r="B19" s="58" t="s">
        <v>39</v>
      </c>
      <c r="C19" s="58"/>
    </row>
    <row r="20" spans="1:4" ht="15" customHeight="1" x14ac:dyDescent="0.25">
      <c r="A20" s="19"/>
      <c r="B20" s="28" t="s">
        <v>40</v>
      </c>
      <c r="C20" s="59" t="s">
        <v>41</v>
      </c>
    </row>
    <row r="21" spans="1:4" ht="15.75" x14ac:dyDescent="0.25">
      <c r="A21" s="19"/>
      <c r="B21" s="28" t="s">
        <v>42</v>
      </c>
      <c r="C21" s="59"/>
    </row>
    <row r="22" spans="1:4" ht="15" customHeight="1" x14ac:dyDescent="0.25">
      <c r="A22" s="19"/>
      <c r="B22" s="28" t="s">
        <v>43</v>
      </c>
      <c r="C22" s="59"/>
    </row>
    <row r="23" spans="1:4" x14ac:dyDescent="0.25">
      <c r="A23" s="3"/>
    </row>
    <row r="24" spans="1:4" ht="81.75" customHeight="1" x14ac:dyDescent="0.25">
      <c r="A24" s="3"/>
      <c r="B24" s="60" t="s">
        <v>44</v>
      </c>
      <c r="C24" s="60"/>
    </row>
    <row r="25" spans="1:4" ht="42.75" customHeight="1" x14ac:dyDescent="0.25">
      <c r="B25" s="54" t="s">
        <v>56</v>
      </c>
      <c r="C25" s="54"/>
    </row>
    <row r="26" spans="1:4" ht="177" customHeight="1" x14ac:dyDescent="0.25">
      <c r="B26" s="53" t="s">
        <v>7</v>
      </c>
      <c r="C26" s="53"/>
    </row>
    <row r="27" spans="1:4" ht="128.25" customHeight="1" x14ac:dyDescent="0.25">
      <c r="B27" s="54" t="s">
        <v>12</v>
      </c>
      <c r="C27" s="54"/>
    </row>
    <row r="28" spans="1:4" ht="15.75" x14ac:dyDescent="0.25">
      <c r="B28" s="53" t="s">
        <v>57</v>
      </c>
      <c r="C28" s="53"/>
    </row>
    <row r="29" spans="1:4" ht="15.75" x14ac:dyDescent="0.25">
      <c r="B29" s="29" t="s">
        <v>8</v>
      </c>
      <c r="C29" s="29"/>
      <c r="D29" s="1"/>
    </row>
    <row r="30" spans="1:4" ht="15.75" x14ac:dyDescent="0.25">
      <c r="B30" s="29" t="s">
        <v>9</v>
      </c>
      <c r="C30" s="30" t="s">
        <v>10</v>
      </c>
    </row>
  </sheetData>
  <mergeCells count="9">
    <mergeCell ref="B28:C28"/>
    <mergeCell ref="B25:C25"/>
    <mergeCell ref="B26:C26"/>
    <mergeCell ref="B27:C27"/>
    <mergeCell ref="B3:C3"/>
    <mergeCell ref="B5:C5"/>
    <mergeCell ref="B19:C19"/>
    <mergeCell ref="C20:C22"/>
    <mergeCell ref="B24:C24"/>
  </mergeCells>
  <hyperlinks>
    <hyperlink ref="C20" location="'4.2'!R1C1" display="перейти за посиланням"/>
    <hyperlink ref="B28" r:id="rId1" display="https://minjust.gov.ua/news/ministry/perelik-notariusiv-yakimi-v-umovah-voennogo-stanu-vchinyayutsya-notarialni-dii-schodo-tsinnogo-mayna"/>
  </hyperlinks>
  <pageMargins left="0.70833333333333304" right="0.70833333333333304" top="0.74791666666666701" bottom="0.74791666666666701" header="0.511811023622047" footer="0.511811023622047"/>
  <pageSetup paperSize="9" scale="71" orientation="portrait" verticalDpi="300" r:id="rId2"/>
  <drawing r:id="rId3"/>
</worksheet>
</file>

<file path=docProps/app.xml><?xml version="1.0" encoding="utf-8"?>
<Properties xmlns="http://schemas.openxmlformats.org/officeDocument/2006/extended-properties" xmlns:vt="http://schemas.openxmlformats.org/officeDocument/2006/docPropsVTypes">
  <Template/>
  <TotalTime>22</TotalTime>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dc:creator>
  <dc:description/>
  <cp:lastModifiedBy>Руденко Наталія Валеріївна</cp:lastModifiedBy>
  <cp:revision>1</cp:revision>
  <cp:lastPrinted>2023-07-06T09:41:53Z</cp:lastPrinted>
  <dcterms:created xsi:type="dcterms:W3CDTF">2015-10-12T12:03:25Z</dcterms:created>
  <dcterms:modified xsi:type="dcterms:W3CDTF">2023-08-07T09:35:08Z</dcterms:modified>
  <dc:language>en-US</dc:language>
</cp:coreProperties>
</file>