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320 2023.12.25 МКУА  нерухомість Гв Широнінців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<sst xmlns="http://schemas.openxmlformats.org/spreadsheetml/2006/main" count="168" uniqueCount="82">
  <si>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</si>
  <si>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</si>
  <si>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</si>
  <si>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</si>
  <si>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</si>
  <si>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</si>
  <si>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</si>
  <si>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</si>
  <si>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</si>
  <si>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</si>
  <si>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</si>
  <si>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</si>
  <si>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</si>
  <si>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</si>
  <si>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</si>
  <si>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</si>
  <si>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</si>
  <si>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</si>
  <si>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</si>
  <si>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</si>
  <si>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</si>
  <si>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</si>
  <si>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</si>
  <si>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</si>
  <si>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</si>
  <si>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</si>
  <si>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</si>
  <si>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</si>
  <si>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</si>
  <si>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</si>
  <si>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</si>
  <si>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</si>
  <si>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</si>
  <si>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</si>
  <si>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</si>
  <si>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</si>
  <si>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</si>
  <si>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</si>
  <si>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</si>
  <si>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</si>
  <si>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</si>
  <si>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</si>
  <si>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</si>
  <si>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Меблі</t>
  </si>
  <si>
    <t>29/05/2008</t>
  </si>
  <si>
    <t>м. Харків (склад)</t>
  </si>
  <si>
    <t>м. Київ (склад)</t>
  </si>
  <si>
    <t>28/05/2010</t>
  </si>
  <si>
    <t>Офісна техніка</t>
  </si>
  <si>
    <t>Факс.аппарат Panasonic KX-FT</t>
  </si>
  <si>
    <t>Стол приставной 750*350*750</t>
  </si>
  <si>
    <t>Стул Prestige</t>
  </si>
  <si>
    <t>Стул ISO Chrome</t>
  </si>
  <si>
    <t>Охоронна сигналізація на банкомат  м.Краматорськ вул.Паркова,18</t>
  </si>
  <si>
    <t>Банкомат Wincor Nixdorf Pro Cash 2000хe метро Ак.Павлова</t>
  </si>
  <si>
    <t>Банкомат ProCash 2000xe USB м.Краматорськ,вул.Паркова,18</t>
  </si>
  <si>
    <t>стелець ИСО</t>
  </si>
  <si>
    <t>Стіл приставний 800*350*750</t>
  </si>
  <si>
    <t>26/01/2005</t>
  </si>
  <si>
    <t>10/09/2010</t>
  </si>
  <si>
    <t>23/06/2011</t>
  </si>
  <si>
    <t>30/06/2015</t>
  </si>
  <si>
    <t>25/04/2017</t>
  </si>
  <si>
    <t>12/07/2018</t>
  </si>
  <si>
    <t>23/11/2007</t>
  </si>
  <si>
    <t>3915-M</t>
  </si>
  <si>
    <t>10328-M</t>
  </si>
  <si>
    <t>10799-M</t>
  </si>
  <si>
    <t>12170-M</t>
  </si>
  <si>
    <t>12175-M</t>
  </si>
  <si>
    <t>24090</t>
  </si>
  <si>
    <t>25154</t>
  </si>
  <si>
    <t>26260</t>
  </si>
  <si>
    <t>15716</t>
  </si>
  <si>
    <t>16836</t>
  </si>
  <si>
    <t>16878</t>
  </si>
  <si>
    <t>торги не відбулися</t>
  </si>
  <si>
    <t>Приставний елемент на хром. опоре</t>
  </si>
  <si>
    <t>G22N023512</t>
  </si>
  <si>
    <t>G22N024355</t>
  </si>
  <si>
    <t>G22N024891</t>
  </si>
  <si>
    <t>G22N025262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</si>
</sst>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horizontal="center" wrapText="1"/>
    </xf>
    <xf numFmtId="4" fontId="24" fillId="3" borderId="1" xfId="0" applyNumberFormat="1" applyFont="1" applyFill="1" applyBorder="1" applyAlignment="1">
      <alignment horizontal="center" vertical="center" wrapText="1"/>
    </xf>
    <xf numFmtId="164" fontId="20" fillId="0" borderId="1" xfId="2" applyFont="1" applyBorder="1"/>
    <xf numFmtId="0" fontId="22" fillId="0" borderId="1" xfId="0" applyNumberFormat="1" applyFont="1" applyBorder="1" applyAlignment="1">
      <alignment horizontal="left" wrapText="1"/>
    </xf>
    <xf numFmtId="164" fontId="0" fillId="0" borderId="1" xfId="2" applyNumberFormat="1" applyFont="1" applyBorder="1"/>
    <xf numFmtId="0" fontId="20" fillId="0" borderId="10" xfId="0" applyFont="1" applyBorder="1"/>
    <xf numFmtId="4" fontId="5" fillId="3" borderId="1" xfId="0" applyNumberFormat="1" applyFont="1" applyFill="1" applyBorder="1" applyAlignment="1">
      <alignment horizontal="center" vertical="center" wrapText="1"/>
    </xf>
    <xf numFmtId="164" fontId="20" fillId="0" borderId="1" xfId="2" applyFont="1" applyBorder="1" applyAlignment="1">
      <alignment horizontal="right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4" fontId="20" fillId="0" borderId="11" xfId="0" applyNumberFormat="1" applyFont="1" applyBorder="1"/>
    <xf numFmtId="164" fontId="2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920211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C22" sqref="C2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4" t="s">
        <v>15</v>
      </c>
      <c r="B2" s="4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4" t="s">
        <v>17</v>
      </c>
      <c r="B4" s="4"/>
      <c r="C4" s="43">
        <v>44805</v>
      </c>
      <c r="D4" s="39"/>
      <c r="E4" s="39"/>
      <c r="F4" s="40"/>
    </row>
    <row r="5" spans="1:6" ht="14.45" customHeight="1" x14ac:dyDescent="0.25">
      <c r="A5" s="4" t="s">
        <v>18</v>
      </c>
      <c r="B5" s="4"/>
      <c r="C5" s="44">
        <v>37201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14">
        <v>1</v>
      </c>
      <c r="B9" s="15">
        <v>45061</v>
      </c>
      <c r="C9" s="27">
        <v>321214.96000000002</v>
      </c>
      <c r="D9" s="16"/>
      <c r="E9" s="17" t="s">
        <v>76</v>
      </c>
      <c r="F9" s="31" t="s">
        <v>78</v>
      </c>
    </row>
    <row r="10" spans="1:6" ht="15.75" x14ac:dyDescent="0.25">
      <c r="A10" s="14">
        <v>2</v>
      </c>
      <c r="B10" s="15">
        <v>45069</v>
      </c>
      <c r="C10" s="28">
        <f>C9*0.7</f>
        <v>224850.47200000001</v>
      </c>
      <c r="D10" s="16">
        <v>-0.1</v>
      </c>
      <c r="E10" s="17" t="s">
        <v>76</v>
      </c>
      <c r="F10" s="31" t="s">
        <v>78</v>
      </c>
    </row>
    <row r="11" spans="1:6" ht="15.75" x14ac:dyDescent="0.25">
      <c r="A11" s="14">
        <v>3</v>
      </c>
      <c r="B11" s="15">
        <v>45077</v>
      </c>
      <c r="C11" s="28">
        <f>C9*0.8</f>
        <v>256971.96800000002</v>
      </c>
      <c r="D11" s="16">
        <v>-0.2</v>
      </c>
      <c r="E11" s="17" t="s">
        <v>76</v>
      </c>
      <c r="F11" s="31" t="s">
        <v>78</v>
      </c>
    </row>
    <row r="12" spans="1:6" ht="15.75" x14ac:dyDescent="0.25">
      <c r="A12" s="14">
        <v>4</v>
      </c>
      <c r="B12" s="15">
        <v>45085</v>
      </c>
      <c r="C12" s="28">
        <f>C9*0.7</f>
        <v>224850.47200000001</v>
      </c>
      <c r="D12" s="16">
        <v>-0.3</v>
      </c>
      <c r="E12" s="17" t="s">
        <v>76</v>
      </c>
      <c r="F12" s="31" t="s">
        <v>78</v>
      </c>
    </row>
    <row r="13" spans="1:6" ht="15.75" x14ac:dyDescent="0.25">
      <c r="A13" s="1">
        <v>5</v>
      </c>
      <c r="B13" s="2">
        <v>45138</v>
      </c>
      <c r="C13" s="30">
        <v>202365.43</v>
      </c>
      <c r="D13" s="16"/>
      <c r="E13" s="17" t="s">
        <v>76</v>
      </c>
      <c r="F13" s="31" t="s">
        <v>79</v>
      </c>
    </row>
    <row r="14" spans="1:6" ht="15.75" x14ac:dyDescent="0.25">
      <c r="A14" s="1">
        <v>6</v>
      </c>
      <c r="B14" s="2">
        <v>45146</v>
      </c>
      <c r="C14" s="28">
        <f>C13*0.7</f>
        <v>141655.80099999998</v>
      </c>
      <c r="D14" s="16">
        <v>-0.1</v>
      </c>
      <c r="E14" s="17" t="s">
        <v>76</v>
      </c>
      <c r="F14" s="31" t="s">
        <v>79</v>
      </c>
    </row>
    <row r="15" spans="1:6" ht="15.75" x14ac:dyDescent="0.25">
      <c r="A15" s="1">
        <v>7</v>
      </c>
      <c r="B15" s="2">
        <v>45154</v>
      </c>
      <c r="C15" s="28">
        <f>C13*0.8</f>
        <v>161892.34400000001</v>
      </c>
      <c r="D15" s="16">
        <v>-0.2</v>
      </c>
      <c r="E15" s="17" t="s">
        <v>76</v>
      </c>
      <c r="F15" s="31" t="s">
        <v>79</v>
      </c>
    </row>
    <row r="16" spans="1:6" ht="15.75" x14ac:dyDescent="0.25">
      <c r="A16" s="1">
        <v>8</v>
      </c>
      <c r="B16" s="2">
        <v>45162</v>
      </c>
      <c r="C16" s="28">
        <f>C13*0.7</f>
        <v>141655.80099999998</v>
      </c>
      <c r="D16" s="16">
        <v>-0.3</v>
      </c>
      <c r="E16" s="17" t="s">
        <v>76</v>
      </c>
      <c r="F16" s="31" t="s">
        <v>79</v>
      </c>
    </row>
    <row r="17" spans="1:6" ht="15.75" x14ac:dyDescent="0.25">
      <c r="A17" s="14">
        <v>9</v>
      </c>
      <c r="B17" s="15">
        <v>45196</v>
      </c>
      <c r="C17" s="32">
        <v>127490.25</v>
      </c>
      <c r="D17" s="16"/>
      <c r="E17" s="17" t="s">
        <v>76</v>
      </c>
      <c r="F17" s="31" t="s">
        <v>80</v>
      </c>
    </row>
    <row r="18" spans="1:6" ht="15.75" x14ac:dyDescent="0.25">
      <c r="A18" s="14">
        <v>10</v>
      </c>
      <c r="B18" s="15">
        <v>45204</v>
      </c>
      <c r="C18" s="28">
        <f>C17*0.9</f>
        <v>114741.22500000001</v>
      </c>
      <c r="D18" s="16">
        <v>-0.1</v>
      </c>
      <c r="E18" s="17" t="s">
        <v>76</v>
      </c>
      <c r="F18" s="31" t="s">
        <v>80</v>
      </c>
    </row>
    <row r="19" spans="1:6" ht="15.75" x14ac:dyDescent="0.25">
      <c r="A19" s="14">
        <v>11</v>
      </c>
      <c r="B19" s="15">
        <v>45212</v>
      </c>
      <c r="C19" s="28">
        <f>C17*0.8</f>
        <v>101992.20000000001</v>
      </c>
      <c r="D19" s="16">
        <v>-0.2</v>
      </c>
      <c r="E19" s="17" t="s">
        <v>76</v>
      </c>
      <c r="F19" s="31" t="s">
        <v>80</v>
      </c>
    </row>
    <row r="20" spans="1:6" ht="15.75" x14ac:dyDescent="0.25">
      <c r="A20" s="14">
        <v>12</v>
      </c>
      <c r="B20" s="15">
        <v>45222</v>
      </c>
      <c r="C20" s="33">
        <f>C17*0.7</f>
        <v>89243.174999999988</v>
      </c>
      <c r="D20" s="16">
        <v>-0.3</v>
      </c>
      <c r="E20" s="17" t="s">
        <v>76</v>
      </c>
      <c r="F20" s="31" t="s">
        <v>80</v>
      </c>
    </row>
    <row r="21" spans="1:6" ht="15.75" x14ac:dyDescent="0.25">
      <c r="A21" s="14">
        <v>13</v>
      </c>
      <c r="B21" s="15">
        <v>45258</v>
      </c>
      <c r="C21" s="59">
        <v>80318.86</v>
      </c>
      <c r="D21" s="16"/>
      <c r="E21" s="17" t="s">
        <v>76</v>
      </c>
      <c r="F21" s="31" t="s">
        <v>81</v>
      </c>
    </row>
    <row r="22" spans="1:6" ht="15.75" x14ac:dyDescent="0.25">
      <c r="A22" s="14">
        <v>14</v>
      </c>
      <c r="B22" s="15">
        <v>45266</v>
      </c>
      <c r="C22" s="28">
        <f>C21*0.9</f>
        <v>72286.974000000002</v>
      </c>
      <c r="D22" s="16">
        <v>-0.1</v>
      </c>
      <c r="E22" s="17" t="s">
        <v>76</v>
      </c>
      <c r="F22" s="31" t="s">
        <v>81</v>
      </c>
    </row>
    <row r="23" spans="1:6" ht="15.75" x14ac:dyDescent="0.25">
      <c r="A23" s="14">
        <v>15</v>
      </c>
      <c r="B23" s="15">
        <v>45274</v>
      </c>
      <c r="C23" s="28">
        <f>C21*0.8</f>
        <v>64255.088000000003</v>
      </c>
      <c r="D23" s="16">
        <v>-0.2</v>
      </c>
      <c r="E23" s="17" t="s">
        <v>76</v>
      </c>
      <c r="F23" s="31" t="s">
        <v>81</v>
      </c>
    </row>
    <row r="24" spans="1:6" ht="16.5" thickBot="1" x14ac:dyDescent="0.3">
      <c r="A24" s="14">
        <v>16</v>
      </c>
      <c r="B24" s="58">
        <v>45282</v>
      </c>
      <c r="C24" s="33">
        <f>C21*0.7</f>
        <v>56223.201999999997</v>
      </c>
      <c r="D24" s="16">
        <v>-0.3</v>
      </c>
      <c r="E24" s="17" t="s">
        <v>76</v>
      </c>
      <c r="F24" s="31" t="s">
        <v>81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view="pageLayout" topLeftCell="A6" zoomScale="118" zoomScaleNormal="100" zoomScaleSheetLayoutView="95" zoomScalePageLayoutView="118" workbookViewId="0">
      <selection activeCell="D17" sqref="D17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23.140625" style="9" customWidth="1"/>
    <col min="5" max="5" width="17.42578125" style="7" customWidth="1"/>
    <col min="6" max="6" width="4.7109375" style="7" customWidth="1"/>
    <col min="7" max="7" width="16.5703125" style="7" customWidth="1"/>
    <col min="8" max="8" width="10.28515625" style="7" customWidth="1"/>
    <col min="9" max="9" width="3.42578125" style="5" customWidth="1"/>
    <col min="10" max="10" width="8.28515625" style="7" customWidth="1"/>
    <col min="11" max="11" width="10.85546875" style="7" customWidth="1"/>
    <col min="12" max="12" width="12.8554687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9" t="s">
        <v>33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6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57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1" t="s">
        <v>39</v>
      </c>
      <c r="K6" s="11" t="s">
        <v>40</v>
      </c>
      <c r="L6" s="11" t="s">
        <v>41</v>
      </c>
      <c r="M6" s="57"/>
    </row>
    <row r="7" spans="1:13" ht="28.5" customHeight="1" x14ac:dyDescent="0.25">
      <c r="A7" s="18">
        <v>1</v>
      </c>
      <c r="B7" s="19">
        <v>108</v>
      </c>
      <c r="C7" s="19" t="s">
        <v>65</v>
      </c>
      <c r="D7" s="29" t="s">
        <v>49</v>
      </c>
      <c r="E7" s="19" t="s">
        <v>48</v>
      </c>
      <c r="F7" s="20">
        <v>1</v>
      </c>
      <c r="G7" s="29" t="s">
        <v>45</v>
      </c>
      <c r="H7" s="19" t="s">
        <v>58</v>
      </c>
      <c r="I7" s="21" t="s">
        <v>26</v>
      </c>
      <c r="J7" s="22" t="s">
        <v>31</v>
      </c>
      <c r="K7" s="22" t="s">
        <v>32</v>
      </c>
      <c r="L7" s="22" t="s">
        <v>42</v>
      </c>
      <c r="M7" s="12" t="s">
        <v>25</v>
      </c>
    </row>
    <row r="8" spans="1:13" ht="26.25" customHeight="1" x14ac:dyDescent="0.25">
      <c r="A8" s="18">
        <v>2</v>
      </c>
      <c r="B8" s="19">
        <v>109</v>
      </c>
      <c r="C8" s="19" t="s">
        <v>66</v>
      </c>
      <c r="D8" s="29" t="s">
        <v>50</v>
      </c>
      <c r="E8" s="19" t="s">
        <v>43</v>
      </c>
      <c r="F8" s="20">
        <v>1</v>
      </c>
      <c r="G8" s="29" t="s">
        <v>45</v>
      </c>
      <c r="H8" s="19" t="s">
        <v>47</v>
      </c>
      <c r="I8" s="21" t="s">
        <v>26</v>
      </c>
      <c r="J8" s="22" t="s">
        <v>31</v>
      </c>
      <c r="K8" s="22" t="s">
        <v>32</v>
      </c>
      <c r="L8" s="22" t="s">
        <v>42</v>
      </c>
      <c r="M8" s="13"/>
    </row>
    <row r="9" spans="1:13" ht="18" customHeight="1" x14ac:dyDescent="0.25">
      <c r="A9" s="18">
        <v>3</v>
      </c>
      <c r="B9" s="19">
        <v>109</v>
      </c>
      <c r="C9" s="19" t="s">
        <v>67</v>
      </c>
      <c r="D9" s="23" t="s">
        <v>51</v>
      </c>
      <c r="E9" s="19" t="s">
        <v>43</v>
      </c>
      <c r="F9" s="20">
        <v>1</v>
      </c>
      <c r="G9" s="29" t="s">
        <v>45</v>
      </c>
      <c r="H9" s="19" t="s">
        <v>59</v>
      </c>
      <c r="I9" s="21" t="s">
        <v>26</v>
      </c>
      <c r="J9" s="22" t="s">
        <v>31</v>
      </c>
      <c r="K9" s="22" t="s">
        <v>32</v>
      </c>
      <c r="L9" s="22" t="s">
        <v>42</v>
      </c>
    </row>
    <row r="10" spans="1:13" x14ac:dyDescent="0.25">
      <c r="A10" s="18">
        <v>4</v>
      </c>
      <c r="B10" s="19">
        <v>109</v>
      </c>
      <c r="C10" s="19" t="s">
        <v>68</v>
      </c>
      <c r="D10" s="23" t="s">
        <v>52</v>
      </c>
      <c r="E10" s="19" t="s">
        <v>43</v>
      </c>
      <c r="F10" s="20">
        <v>1</v>
      </c>
      <c r="G10" s="29" t="s">
        <v>45</v>
      </c>
      <c r="H10" s="19" t="s">
        <v>60</v>
      </c>
      <c r="I10" s="21" t="s">
        <v>26</v>
      </c>
      <c r="J10" s="22" t="s">
        <v>31</v>
      </c>
      <c r="K10" s="22" t="s">
        <v>32</v>
      </c>
      <c r="L10" s="22" t="s">
        <v>42</v>
      </c>
    </row>
    <row r="11" spans="1:13" x14ac:dyDescent="0.25">
      <c r="A11" s="18">
        <v>5</v>
      </c>
      <c r="B11" s="19">
        <v>109</v>
      </c>
      <c r="C11" s="19" t="s">
        <v>69</v>
      </c>
      <c r="D11" s="23" t="s">
        <v>52</v>
      </c>
      <c r="E11" s="19" t="s">
        <v>43</v>
      </c>
      <c r="F11" s="20">
        <v>1</v>
      </c>
      <c r="G11" s="29" t="s">
        <v>45</v>
      </c>
      <c r="H11" s="19" t="s">
        <v>60</v>
      </c>
      <c r="I11" s="21" t="s">
        <v>26</v>
      </c>
      <c r="J11" s="22" t="s">
        <v>31</v>
      </c>
      <c r="K11" s="22" t="s">
        <v>32</v>
      </c>
      <c r="L11" s="22" t="s">
        <v>42</v>
      </c>
    </row>
    <row r="12" spans="1:13" ht="37.5" customHeight="1" x14ac:dyDescent="0.25">
      <c r="A12" s="18">
        <v>6</v>
      </c>
      <c r="B12" s="19">
        <v>104</v>
      </c>
      <c r="C12" s="19" t="s">
        <v>70</v>
      </c>
      <c r="D12" s="23" t="s">
        <v>53</v>
      </c>
      <c r="E12" s="19" t="s">
        <v>37</v>
      </c>
      <c r="F12" s="20">
        <v>1</v>
      </c>
      <c r="G12" s="29" t="s">
        <v>46</v>
      </c>
      <c r="H12" s="19" t="s">
        <v>61</v>
      </c>
      <c r="I12" s="21" t="s">
        <v>26</v>
      </c>
      <c r="J12" s="22" t="s">
        <v>31</v>
      </c>
      <c r="K12" s="22" t="s">
        <v>32</v>
      </c>
      <c r="L12" s="22" t="s">
        <v>42</v>
      </c>
    </row>
    <row r="13" spans="1:13" ht="30" customHeight="1" x14ac:dyDescent="0.25">
      <c r="A13" s="18">
        <v>7</v>
      </c>
      <c r="B13" s="19">
        <v>106</v>
      </c>
      <c r="C13" s="19" t="s">
        <v>71</v>
      </c>
      <c r="D13" s="23" t="s">
        <v>54</v>
      </c>
      <c r="E13" s="19" t="s">
        <v>38</v>
      </c>
      <c r="F13" s="20">
        <v>1</v>
      </c>
      <c r="G13" s="29" t="s">
        <v>46</v>
      </c>
      <c r="H13" s="19" t="s">
        <v>62</v>
      </c>
      <c r="I13" s="21" t="s">
        <v>26</v>
      </c>
      <c r="J13" s="22" t="s">
        <v>31</v>
      </c>
      <c r="K13" s="22" t="s">
        <v>32</v>
      </c>
      <c r="L13" s="22" t="s">
        <v>42</v>
      </c>
    </row>
    <row r="14" spans="1:13" ht="29.25" customHeight="1" x14ac:dyDescent="0.25">
      <c r="A14" s="18">
        <v>8</v>
      </c>
      <c r="B14" s="19">
        <v>106</v>
      </c>
      <c r="C14" s="19" t="s">
        <v>72</v>
      </c>
      <c r="D14" s="23" t="s">
        <v>55</v>
      </c>
      <c r="E14" s="19" t="s">
        <v>38</v>
      </c>
      <c r="F14" s="20">
        <v>1</v>
      </c>
      <c r="G14" s="29" t="s">
        <v>46</v>
      </c>
      <c r="H14" s="19" t="s">
        <v>63</v>
      </c>
      <c r="I14" s="21" t="s">
        <v>26</v>
      </c>
      <c r="J14" s="22" t="s">
        <v>31</v>
      </c>
      <c r="K14" s="22" t="s">
        <v>32</v>
      </c>
      <c r="L14" s="22" t="s">
        <v>42</v>
      </c>
    </row>
    <row r="15" spans="1:13" ht="20.25" customHeight="1" x14ac:dyDescent="0.25">
      <c r="A15" s="18">
        <v>9</v>
      </c>
      <c r="B15" s="25">
        <v>109</v>
      </c>
      <c r="C15" s="26" t="s">
        <v>73</v>
      </c>
      <c r="D15" s="23" t="s">
        <v>56</v>
      </c>
      <c r="E15" s="24" t="s">
        <v>43</v>
      </c>
      <c r="F15" s="20">
        <v>1</v>
      </c>
      <c r="G15" s="29" t="s">
        <v>45</v>
      </c>
      <c r="H15" s="24" t="s">
        <v>64</v>
      </c>
      <c r="I15" s="21" t="s">
        <v>26</v>
      </c>
      <c r="J15" s="22" t="s">
        <v>31</v>
      </c>
      <c r="K15" s="22" t="s">
        <v>32</v>
      </c>
      <c r="L15" s="22" t="s">
        <v>42</v>
      </c>
    </row>
    <row r="16" spans="1:13" ht="24.75" x14ac:dyDescent="0.25">
      <c r="A16" s="18">
        <v>10</v>
      </c>
      <c r="B16" s="25">
        <v>109</v>
      </c>
      <c r="C16" s="26" t="s">
        <v>74</v>
      </c>
      <c r="D16" s="23" t="s">
        <v>77</v>
      </c>
      <c r="E16" s="24" t="s">
        <v>43</v>
      </c>
      <c r="F16" s="20">
        <v>1</v>
      </c>
      <c r="G16" s="29" t="s">
        <v>45</v>
      </c>
      <c r="H16" s="24" t="s">
        <v>44</v>
      </c>
      <c r="I16" s="21" t="s">
        <v>26</v>
      </c>
      <c r="J16" s="22" t="s">
        <v>31</v>
      </c>
      <c r="K16" s="22" t="s">
        <v>32</v>
      </c>
      <c r="L16" s="22" t="s">
        <v>42</v>
      </c>
    </row>
    <row r="17" spans="1:12" ht="25.5" customHeight="1" x14ac:dyDescent="0.25">
      <c r="A17" s="18">
        <v>11</v>
      </c>
      <c r="B17" s="25">
        <v>109</v>
      </c>
      <c r="C17" s="26" t="s">
        <v>75</v>
      </c>
      <c r="D17" s="23" t="s">
        <v>57</v>
      </c>
      <c r="E17" s="24" t="s">
        <v>43</v>
      </c>
      <c r="F17" s="20">
        <v>1</v>
      </c>
      <c r="G17" s="29" t="s">
        <v>45</v>
      </c>
      <c r="H17" s="24" t="s">
        <v>44</v>
      </c>
      <c r="I17" s="21" t="s">
        <v>26</v>
      </c>
      <c r="J17" s="22" t="s">
        <v>31</v>
      </c>
      <c r="K17" s="22" t="s">
        <v>32</v>
      </c>
      <c r="L17" s="22" t="s">
        <v>42</v>
      </c>
    </row>
    <row r="24" spans="1:12" ht="29.25" customHeight="1" x14ac:dyDescent="0.25">
      <c r="C24" s="48" t="s">
        <v>36</v>
      </c>
      <c r="D24" s="48"/>
      <c r="E24" s="48"/>
      <c r="F24" s="48"/>
      <c r="G24" s="48"/>
      <c r="L24" s="7" t="s">
        <v>35</v>
      </c>
    </row>
  </sheetData>
  <autoFilter ref="A6:M8"/>
  <mergeCells count="14">
    <mergeCell ref="C24:G2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2023-12-25T08:57:08Z</cp:lastPrinted>
  <dcterms:created xsi:type="dcterms:W3CDTF">2015-10-12T12:03:25Z</dcterms:created>
  <dcterms:modified xsi:type="dcterms:W3CDTF">2023-12-25T08:57:10Z</dcterms:modified>
</cp:coreProperties>
</file>