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<sst xmlns="http://schemas.openxmlformats.org/spreadsheetml/2006/main" count="80" uniqueCount="55">
  <si>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</si>
  <si>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</si>
  <si>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</si>
  <si>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</si>
  <si>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</si>
  <si>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</si>
  <si>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</si>
  <si>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</si>
  <si>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</si>
  <si>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</si>
  <si>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</si>
  <si>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</si>
  <si>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</si>
  <si>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</si>
  <si>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</si>
  <si>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</si>
  <si>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</si>
  <si>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</si>
  <si>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</si>
  <si>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</si>
  <si>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</si>
  <si>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</si>
  <si>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</si>
  <si>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</si>
  <si>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</si>
  <si>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</si>
  <si>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</si>
  <si>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</si>
  <si>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</si>
  <si>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</si>
  <si>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</si>
  <si>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</si>
  <si>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</si>
  <si>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</si>
  <si>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</si>
  <si>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</si>
  <si>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</si>
  <si>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</si>
  <si>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</si>
  <si>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</si>
  <si>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</si>
  <si>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</si>
  <si>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</si>
  <si>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</si>
  <si>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</si>
  <si>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</si>
  <si>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</si>
  <si>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</si>
  <si>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</si>
  <si>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</si>
  <si>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Машиномісце № 60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498545063101</t>
  </si>
  <si>
    <t>Харківська обл., м. Харків, вулиця  Василя Стуса, будинок 21</t>
  </si>
  <si>
    <t>G22N024825</t>
  </si>
  <si>
    <t>G22N024188</t>
  </si>
  <si>
    <t>G22N023135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</si>
</sst>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3778252</xdr:colOff>
      <xdr:row>1</xdr:row>
      <xdr:rowOff>58521</xdr:rowOff>
    </xdr:from>
    <xdr:to>
      <xdr:col>2</xdr:col>
      <xdr:colOff>4982759</xdr:colOff>
      <xdr:row>2</xdr:row>
      <xdr:rowOff>190812</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561669" y="19610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8" style="3" customWidth="1"/>
    <col min="7" max="7" width="19.5703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236920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284304</v>
      </c>
      <c r="E10" s="14"/>
      <c r="F10" s="13" t="s">
        <v>49</v>
      </c>
      <c r="G10" s="15" t="s">
        <v>54</v>
      </c>
    </row>
    <row r="11" spans="2:7" x14ac:dyDescent="0.25">
      <c r="B11" s="11">
        <v>2</v>
      </c>
      <c r="C11" s="12">
        <v>45033</v>
      </c>
      <c r="D11" s="36">
        <f>D10*0.9</f>
        <v>255873.6</v>
      </c>
      <c r="E11" s="14">
        <v>-0.1</v>
      </c>
      <c r="F11" s="13" t="s">
        <v>49</v>
      </c>
      <c r="G11" s="15" t="s">
        <v>54</v>
      </c>
    </row>
    <row r="12" spans="2:7" x14ac:dyDescent="0.25">
      <c r="B12" s="11">
        <v>3</v>
      </c>
      <c r="C12" s="12">
        <v>45041</v>
      </c>
      <c r="D12" s="36">
        <f>D10*0.8</f>
        <v>227443.20000000001</v>
      </c>
      <c r="E12" s="14">
        <v>0.2</v>
      </c>
      <c r="F12" s="13" t="s">
        <v>49</v>
      </c>
      <c r="G12" s="15" t="s">
        <v>54</v>
      </c>
    </row>
    <row r="13" spans="2:7" x14ac:dyDescent="0.25">
      <c r="B13" s="11">
        <v>4</v>
      </c>
      <c r="C13" s="12">
        <v>45049</v>
      </c>
      <c r="D13" s="36">
        <f>D10*0.7</f>
        <v>199012.8</v>
      </c>
      <c r="E13" s="14">
        <v>-0.3</v>
      </c>
      <c r="F13" s="13" t="s">
        <v>49</v>
      </c>
      <c r="G13" s="15" t="s">
        <v>54</v>
      </c>
    </row>
    <row r="14" spans="2:7" x14ac:dyDescent="0.25">
      <c r="B14" s="11">
        <v>5</v>
      </c>
      <c r="C14" s="12">
        <v>45113</v>
      </c>
      <c r="D14" s="36">
        <v>179111.52</v>
      </c>
      <c r="E14" s="14"/>
      <c r="F14" s="13" t="s">
        <v>49</v>
      </c>
      <c r="G14" s="15" t="s">
        <v>53</v>
      </c>
    </row>
    <row r="15" spans="2:7" x14ac:dyDescent="0.25">
      <c r="B15" s="11">
        <v>6</v>
      </c>
      <c r="C15" s="12">
        <v>45121</v>
      </c>
      <c r="D15" s="36">
        <f>D14*0.9</f>
        <v>161200.36799999999</v>
      </c>
      <c r="E15" s="14">
        <v>-0.1</v>
      </c>
      <c r="F15" s="13" t="s">
        <v>49</v>
      </c>
      <c r="G15" s="15" t="s">
        <v>53</v>
      </c>
    </row>
    <row r="16" spans="2:7" x14ac:dyDescent="0.25">
      <c r="B16" s="11">
        <v>7</v>
      </c>
      <c r="C16" s="12">
        <v>45131</v>
      </c>
      <c r="D16" s="36">
        <f>D14*0.8</f>
        <v>143289.21599999999</v>
      </c>
      <c r="E16" s="14">
        <v>0.2</v>
      </c>
      <c r="F16" s="13" t="s">
        <v>49</v>
      </c>
      <c r="G16" s="15" t="s">
        <v>53</v>
      </c>
    </row>
    <row r="17" spans="2:7" x14ac:dyDescent="0.25">
      <c r="B17" s="11">
        <v>8</v>
      </c>
      <c r="C17" s="12">
        <v>45139</v>
      </c>
      <c r="D17" s="36">
        <f>D14*0.7</f>
        <v>125378.06399999998</v>
      </c>
      <c r="E17" s="14">
        <v>-0.3</v>
      </c>
      <c r="F17" s="13" t="s">
        <v>49</v>
      </c>
      <c r="G17" s="15" t="s">
        <v>53</v>
      </c>
    </row>
    <row r="18" spans="2:7" x14ac:dyDescent="0.25">
      <c r="B18" s="11">
        <v>9</v>
      </c>
      <c r="C18" s="12">
        <v>45191</v>
      </c>
      <c r="D18" s="36">
        <v>112840.25</v>
      </c>
      <c r="E18" s="14"/>
      <c r="F18" s="13" t="s">
        <v>49</v>
      </c>
      <c r="G18" s="15" t="s">
        <v>52</v>
      </c>
    </row>
    <row r="19" spans="2:7" x14ac:dyDescent="0.25">
      <c r="B19" s="11">
        <v>10</v>
      </c>
      <c r="C19" s="12">
        <v>45201</v>
      </c>
      <c r="D19" s="36">
        <f>D18*0.9</f>
        <v>101556.22500000001</v>
      </c>
      <c r="E19" s="14">
        <v>-0.1</v>
      </c>
      <c r="F19" s="13" t="s">
        <v>49</v>
      </c>
      <c r="G19" s="15" t="s">
        <v>52</v>
      </c>
    </row>
    <row r="20" spans="2:7" x14ac:dyDescent="0.25">
      <c r="B20" s="11">
        <v>11</v>
      </c>
      <c r="C20" s="12">
        <v>45209</v>
      </c>
      <c r="D20" s="36">
        <f>D18*0.8</f>
        <v>90272.200000000012</v>
      </c>
      <c r="E20" s="14">
        <v>0.2</v>
      </c>
      <c r="F20" s="13" t="s">
        <v>49</v>
      </c>
      <c r="G20" s="15" t="s">
        <v>52</v>
      </c>
    </row>
    <row r="21" spans="2:7" x14ac:dyDescent="0.25">
      <c r="B21" s="11">
        <v>12</v>
      </c>
      <c r="C21" s="12">
        <v>45217</v>
      </c>
      <c r="D21" s="36">
        <f>D18*0.7</f>
        <v>78988.174999999988</v>
      </c>
      <c r="E21" s="14">
        <v>-0.3</v>
      </c>
      <c r="F21" s="13" t="s">
        <v>49</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7.710937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9.2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75" customHeight="1" x14ac:dyDescent="0.25">
      <c r="B24" s="75" t="s">
        <v>36</v>
      </c>
      <c r="C24" s="75"/>
    </row>
    <row r="25" spans="1:3" ht="90" customHeight="1" x14ac:dyDescent="0.25">
      <c r="B25" s="77" t="s">
        <v>32</v>
      </c>
      <c r="C25" s="77"/>
    </row>
    <row r="26" spans="1:3" ht="62.25" customHeight="1" x14ac:dyDescent="0.25">
      <c r="B26" s="76" t="s">
        <v>33</v>
      </c>
      <c r="C26" s="76"/>
    </row>
    <row r="27" spans="1:3" ht="156.75"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2023-11-08T09:47:26Z</cp:lastPrinted>
  <dcterms:created xsi:type="dcterms:W3CDTF">2015-10-12T12:03:25Z</dcterms:created>
  <dcterms:modified xsi:type="dcterms:W3CDTF">2023-11-08T14:03:49Z</dcterms:modified>
</cp:coreProperties>
</file>