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90 2023.11.21 МКУА 488 - земельні ділянки Київ обл - ГА ч.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<sst xmlns="http://schemas.openxmlformats.org/spreadsheetml/2006/main" count="95" uniqueCount="56">
  <si>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</si>
  <si>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</si>
  <si>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</si>
  <si>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</si>
  <si>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</si>
  <si>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</si>
  <si>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</si>
  <si>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</si>
  <si>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</si>
  <si>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</si>
  <si>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</si>
  <si>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</si>
  <si>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</si>
  <si>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</si>
  <si>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</si>
  <si>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</si>
  <si>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</si>
  <si>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</si>
  <si>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</si>
  <si>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</si>
  <si>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</si>
  <si>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</si>
  <si>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</si>
  <si>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</si>
  <si>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</si>
  <si>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</si>
  <si>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</si>
  <si>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</si>
  <si>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</si>
  <si>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</si>
  <si>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</si>
  <si>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</si>
  <si>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</si>
  <si>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</si>
  <si>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</si>
  <si>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</si>
  <si>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</si>
  <si>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</si>
  <si>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</si>
  <si>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</si>
  <si>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</si>
  <si>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</si>
  <si>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28/08/2013</t>
  </si>
  <si>
    <t>30/03/2018</t>
  </si>
  <si>
    <t>Банкомат ProCash 1500 xe USB м.Харків,вул.Гоголя,10</t>
  </si>
  <si>
    <t>23192</t>
  </si>
  <si>
    <t>26116</t>
  </si>
  <si>
    <t>торги не відбулися</t>
  </si>
  <si>
    <t>G23N021790</t>
  </si>
  <si>
    <t>Банкомат ProCash2000-xe (м.Харків, вул.Озерянська, 106)</t>
  </si>
  <si>
    <t>G23N024416</t>
  </si>
  <si>
    <t>G23N023628</t>
  </si>
  <si>
    <t>G23N022348</t>
  </si>
  <si>
    <t>склад, м. Київ</t>
  </si>
  <si>
    <t>Торги не відбулися</t>
  </si>
  <si>
    <t>G23N024999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</si>
</sst>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3" fillId="0" borderId="0" xfId="2" applyNumberFormat="1" applyFont="1" applyBorder="1"/>
    <xf numFmtId="9" fontId="23" fillId="0" borderId="0" xfId="3" applyFont="1" applyBorder="1"/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0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48800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198165.17</v>
      </c>
      <c r="D9" s="27"/>
      <c r="E9" s="28" t="s">
        <v>47</v>
      </c>
      <c r="F9" s="29" t="s">
        <v>48</v>
      </c>
    </row>
    <row r="10" spans="1:6" ht="15.75" x14ac:dyDescent="0.25">
      <c r="A10" s="24">
        <v>2</v>
      </c>
      <c r="B10" s="25">
        <v>44943</v>
      </c>
      <c r="C10" s="26">
        <f>C9*0.9</f>
        <v>178348.65300000002</v>
      </c>
      <c r="D10" s="27">
        <v>-0.1</v>
      </c>
      <c r="E10" s="28" t="s">
        <v>47</v>
      </c>
      <c r="F10" s="29" t="s">
        <v>48</v>
      </c>
    </row>
    <row r="11" spans="1:6" ht="15.75" x14ac:dyDescent="0.25">
      <c r="A11" s="24">
        <v>3</v>
      </c>
      <c r="B11" s="25">
        <v>44951</v>
      </c>
      <c r="C11" s="26">
        <f>C9*0.8</f>
        <v>158532.13600000003</v>
      </c>
      <c r="D11" s="27">
        <v>-0.2</v>
      </c>
      <c r="E11" s="28" t="s">
        <v>47</v>
      </c>
      <c r="F11" s="29" t="s">
        <v>48</v>
      </c>
    </row>
    <row r="12" spans="1:6" ht="15.75" x14ac:dyDescent="0.25">
      <c r="A12" s="24">
        <v>4</v>
      </c>
      <c r="B12" s="25">
        <v>44959</v>
      </c>
      <c r="C12" s="26">
        <f>C9*0.7</f>
        <v>138715.61900000001</v>
      </c>
      <c r="D12" s="27">
        <v>-0.3</v>
      </c>
      <c r="E12" s="28" t="s">
        <v>47</v>
      </c>
      <c r="F12" s="29" t="s">
        <v>48</v>
      </c>
    </row>
    <row r="13" spans="1:6" ht="15.75" x14ac:dyDescent="0.25">
      <c r="A13" s="24">
        <v>5</v>
      </c>
      <c r="B13" s="25">
        <v>45007</v>
      </c>
      <c r="C13" s="30">
        <v>124844.06</v>
      </c>
      <c r="D13" s="27"/>
      <c r="E13" s="28" t="s">
        <v>47</v>
      </c>
      <c r="F13" s="1" t="s">
        <v>52</v>
      </c>
    </row>
    <row r="14" spans="1:6" ht="15.75" x14ac:dyDescent="0.25">
      <c r="A14" s="24">
        <v>6</v>
      </c>
      <c r="B14" s="25">
        <v>45015</v>
      </c>
      <c r="C14" s="31">
        <f>C13*0.9</f>
        <v>112359.65399999999</v>
      </c>
      <c r="D14" s="27">
        <v>-0.1</v>
      </c>
      <c r="E14" s="28" t="s">
        <v>47</v>
      </c>
      <c r="F14" s="1" t="s">
        <v>52</v>
      </c>
    </row>
    <row r="15" spans="1:6" ht="15.75" x14ac:dyDescent="0.25">
      <c r="A15" s="24">
        <v>7</v>
      </c>
      <c r="B15" s="25">
        <v>45023</v>
      </c>
      <c r="C15" s="31">
        <f>C13*0.8</f>
        <v>99875.248000000007</v>
      </c>
      <c r="D15" s="27">
        <v>-0.2</v>
      </c>
      <c r="E15" s="28" t="s">
        <v>47</v>
      </c>
      <c r="F15" s="1" t="s">
        <v>52</v>
      </c>
    </row>
    <row r="16" spans="1:6" ht="15.75" x14ac:dyDescent="0.25">
      <c r="A16" s="24">
        <v>8</v>
      </c>
      <c r="B16" s="25">
        <v>45033</v>
      </c>
      <c r="C16" s="31">
        <f>C13*0.7</f>
        <v>87390.84199999999</v>
      </c>
      <c r="D16" s="27">
        <v>-0.3</v>
      </c>
      <c r="E16" s="28" t="s">
        <v>47</v>
      </c>
      <c r="F16" s="1" t="s">
        <v>52</v>
      </c>
    </row>
    <row r="17" spans="1:6" ht="15.75" x14ac:dyDescent="0.25">
      <c r="A17" s="1">
        <v>9</v>
      </c>
      <c r="B17" s="2">
        <v>45075</v>
      </c>
      <c r="C17" s="30">
        <v>78651.77</v>
      </c>
      <c r="D17" s="27"/>
      <c r="E17" s="28" t="s">
        <v>47</v>
      </c>
      <c r="F17" s="1" t="s">
        <v>51</v>
      </c>
    </row>
    <row r="18" spans="1:6" ht="15.75" x14ac:dyDescent="0.25">
      <c r="A18" s="1">
        <v>10</v>
      </c>
      <c r="B18" s="2">
        <v>45083</v>
      </c>
      <c r="C18" s="31">
        <f>C17*0.9</f>
        <v>70786.593000000008</v>
      </c>
      <c r="D18" s="27">
        <v>-0.1</v>
      </c>
      <c r="E18" s="28" t="s">
        <v>47</v>
      </c>
      <c r="F18" s="1" t="s">
        <v>51</v>
      </c>
    </row>
    <row r="19" spans="1:6" ht="15.75" x14ac:dyDescent="0.25">
      <c r="A19" s="1">
        <v>11</v>
      </c>
      <c r="B19" s="2">
        <v>45091</v>
      </c>
      <c r="C19" s="31">
        <f>C17*0.8</f>
        <v>62921.416000000005</v>
      </c>
      <c r="D19" s="27">
        <v>-0.2</v>
      </c>
      <c r="E19" s="28" t="s">
        <v>47</v>
      </c>
      <c r="F19" s="1" t="s">
        <v>51</v>
      </c>
    </row>
    <row r="20" spans="1:6" ht="15.75" x14ac:dyDescent="0.25">
      <c r="A20" s="1">
        <v>12</v>
      </c>
      <c r="B20" s="2">
        <v>45099</v>
      </c>
      <c r="C20" s="31">
        <f>C17*0.7</f>
        <v>55056.239000000001</v>
      </c>
      <c r="D20" s="27">
        <v>-0.3</v>
      </c>
      <c r="E20" s="28" t="s">
        <v>47</v>
      </c>
      <c r="F20" s="1" t="s">
        <v>51</v>
      </c>
    </row>
    <row r="21" spans="1:6" ht="15.75" x14ac:dyDescent="0.25">
      <c r="A21" s="1">
        <v>13</v>
      </c>
      <c r="B21" s="2">
        <v>45140</v>
      </c>
      <c r="C21" s="30">
        <v>49550.62</v>
      </c>
      <c r="D21" s="27"/>
      <c r="E21" s="28" t="s">
        <v>47</v>
      </c>
      <c r="F21" s="1" t="s">
        <v>50</v>
      </c>
    </row>
    <row r="22" spans="1:6" ht="15.75" x14ac:dyDescent="0.25">
      <c r="A22" s="1">
        <v>14</v>
      </c>
      <c r="B22" s="2">
        <v>45147</v>
      </c>
      <c r="C22" s="31">
        <f>C21*0.9</f>
        <v>44595.558000000005</v>
      </c>
      <c r="D22" s="27">
        <v>-0.1</v>
      </c>
      <c r="E22" s="28" t="s">
        <v>47</v>
      </c>
      <c r="F22" s="1" t="s">
        <v>50</v>
      </c>
    </row>
    <row r="23" spans="1:6" ht="15.75" x14ac:dyDescent="0.25">
      <c r="A23" s="1">
        <v>15</v>
      </c>
      <c r="B23" s="2">
        <v>45154</v>
      </c>
      <c r="C23" s="31">
        <f>C21*0.8</f>
        <v>39640.496000000006</v>
      </c>
      <c r="D23" s="27">
        <v>-0.2</v>
      </c>
      <c r="E23" s="28" t="s">
        <v>47</v>
      </c>
      <c r="F23" s="1" t="s">
        <v>50</v>
      </c>
    </row>
    <row r="24" spans="1:6" ht="15.75" x14ac:dyDescent="0.25">
      <c r="A24" s="1">
        <v>16</v>
      </c>
      <c r="B24" s="2">
        <v>45161</v>
      </c>
      <c r="C24" s="31">
        <f>C21*0.7</f>
        <v>34685.434000000001</v>
      </c>
      <c r="D24" s="27">
        <v>-0.3</v>
      </c>
      <c r="E24" s="28" t="s">
        <v>47</v>
      </c>
      <c r="F24" s="1" t="s">
        <v>50</v>
      </c>
    </row>
    <row r="25" spans="1:6" ht="15.75" x14ac:dyDescent="0.25">
      <c r="A25" s="24">
        <v>17</v>
      </c>
      <c r="B25" s="25">
        <v>45210</v>
      </c>
      <c r="C25" s="56">
        <v>31216.9</v>
      </c>
      <c r="D25" s="57"/>
      <c r="E25" s="28" t="s">
        <v>54</v>
      </c>
      <c r="F25" s="58" t="s">
        <v>55</v>
      </c>
    </row>
    <row r="26" spans="1:6" ht="15.75" x14ac:dyDescent="0.25">
      <c r="A26" s="24">
        <v>18</v>
      </c>
      <c r="B26" s="25">
        <v>45218</v>
      </c>
      <c r="C26" s="31">
        <f>C25*0.9</f>
        <v>28095.210000000003</v>
      </c>
      <c r="D26" s="27">
        <v>-0.1</v>
      </c>
      <c r="E26" s="28" t="s">
        <v>54</v>
      </c>
      <c r="F26" s="58" t="s">
        <v>55</v>
      </c>
    </row>
    <row r="27" spans="1:6" ht="15.75" x14ac:dyDescent="0.25">
      <c r="A27" s="24">
        <v>19</v>
      </c>
      <c r="B27" s="25">
        <v>45226</v>
      </c>
      <c r="C27" s="31">
        <f>C25*0.8</f>
        <v>24973.520000000004</v>
      </c>
      <c r="D27" s="27">
        <v>-0.2</v>
      </c>
      <c r="E27" s="28" t="s">
        <v>54</v>
      </c>
      <c r="F27" s="58" t="s">
        <v>55</v>
      </c>
    </row>
    <row r="28" spans="1:6" ht="15.75" x14ac:dyDescent="0.25">
      <c r="A28" s="24">
        <v>20</v>
      </c>
      <c r="B28" s="25">
        <v>45236</v>
      </c>
      <c r="C28" s="31">
        <f>C25*0.7</f>
        <v>21851.829999999998</v>
      </c>
      <c r="D28" s="27">
        <v>-0.3</v>
      </c>
      <c r="E28" s="28" t="s">
        <v>54</v>
      </c>
      <c r="F28" s="58" t="s">
        <v>55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Layout" topLeftCell="A10" zoomScale="118" zoomScaleNormal="100" zoomScaleSheetLayoutView="95" zoomScalePageLayoutView="118" workbookViewId="0">
      <selection activeCell="F12" sqref="F1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6.5" customHeight="1" x14ac:dyDescent="0.25">
      <c r="A7" s="12">
        <v>1</v>
      </c>
      <c r="B7" s="16">
        <v>106</v>
      </c>
      <c r="C7" s="16" t="s">
        <v>45</v>
      </c>
      <c r="D7" s="16" t="s">
        <v>49</v>
      </c>
      <c r="E7" s="16" t="s">
        <v>41</v>
      </c>
      <c r="F7" s="15">
        <v>1</v>
      </c>
      <c r="G7" s="16" t="s">
        <v>53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9.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53</v>
      </c>
      <c r="H8" s="16" t="s">
        <v>43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7.2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4.2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21" spans="3:12" ht="32.25" customHeight="1" x14ac:dyDescent="0.25">
      <c r="C21" s="46" t="s">
        <v>40</v>
      </c>
      <c r="D21" s="46"/>
      <c r="E21" s="46"/>
      <c r="F21" s="46"/>
      <c r="G21" s="46"/>
      <c r="L21" s="7" t="s">
        <v>39</v>
      </c>
    </row>
  </sheetData>
  <autoFilter ref="A6:M10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2023-09-05T13:51:53Z</cp:lastPrinted>
  <dcterms:created xsi:type="dcterms:W3CDTF">2015-10-12T12:03:25Z</dcterms:created>
  <dcterms:modified xsi:type="dcterms:W3CDTF">2023-11-21T10:26:32Z</dcterms:modified>
</cp:coreProperties>
</file>