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90 2023.11.21 МКУА 488 - земельні ділянки Київ обл - ГА ч.3\"/>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3" i="9" l="1"/>
  <c r="D12" i="9"/>
  <c r="D11" i="9"/>
</calcChain>
</file>

<file path=xl/sharedStrings.xml><?xml version="1.0" encoding="utf-8"?>
<sst xmlns="http://schemas.openxmlformats.org/spreadsheetml/2006/main" count="100" uniqueCount="64">
  <si>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</si>
  <si>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</si>
  <si>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</si>
  <si>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</si>
  <si>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</si>
  <si>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</si>
  <si>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</si>
  <si>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</si>
  <si>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</si>
  <si>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</si>
  <si>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</si>
  <si>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</si>
  <si>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</si>
  <si>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</si>
  <si>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</si>
  <si>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</si>
  <si>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</si>
  <si>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</si>
  <si>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</si>
  <si>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</si>
  <si>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</si>
  <si>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</si>
  <si>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</si>
  <si>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</si>
  <si>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</si>
  <si>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</si>
  <si>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</si>
  <si>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</si>
  <si>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</si>
  <si>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</si>
  <si>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</si>
  <si>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</si>
  <si>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</si>
  <si>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</si>
  <si>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</si>
  <si>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</si>
  <si>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</si>
  <si>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</si>
  <si>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</si>
  <si>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</si>
  <si>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</si>
  <si>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</si>
  <si>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</si>
  <si>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</si>
  <si>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</si>
  <si>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</si>
  <si>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</si>
  <si>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</si>
  <si>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</si>
  <si>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3222784400:02:010:0008</t>
  </si>
  <si>
    <t xml:space="preserve"> 3,04 га</t>
  </si>
  <si>
    <t>Земельна ділянка площею 3,04 га, кадастровий номер 3222784400:02:010:0008,  за адресою: Київська обл., Макарівський р., с/рада. Людвинівська, РНОНМ 739717832227</t>
  </si>
  <si>
    <t>G23N021793</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</si>
  <si>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</si>
  <si>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</si>
  <si>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</si>
  <si>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</si>
  <si>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</si>
  <si>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1 - право власності</t>
  </si>
  <si>
    <t>Торги не відбулися</t>
  </si>
  <si>
    <t>G23N024419</t>
  </si>
  <si>
    <t>G23N023631</t>
  </si>
  <si>
    <t>G23N022351</t>
  </si>
  <si>
    <t>G23N025002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</si>
</sst>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5"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78">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1"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14" fontId="11" fillId="0" borderId="1" xfId="0" applyNumberFormat="1" applyFont="1" applyBorder="1" applyAlignment="1" applyProtection="1">
      <alignment horizont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169" fontId="7" fillId="0" borderId="1" xfId="2" applyNumberFormat="1" applyFont="1" applyBorder="1"/>
    <xf numFmtId="0" fontId="5" fillId="0" borderId="1" xfId="0" applyFont="1" applyFill="1" applyBorder="1" applyAlignment="1" applyProtection="1">
      <alignment horizontal="center"/>
    </xf>
    <xf numFmtId="14" fontId="14" fillId="0" borderId="0" xfId="0" applyNumberFormat="1" applyFont="1" applyAlignment="1">
      <alignment horizontal="center" vertical="center" wrapText="1"/>
    </xf>
    <xf numFmtId="0" fontId="1" fillId="0" borderId="10" xfId="0" applyFont="1" applyFill="1" applyBorder="1" applyAlignment="1">
      <alignment horizontal="left" vertical="center" wrapText="1"/>
    </xf>
    <xf numFmtId="0" fontId="5" fillId="0" borderId="10" xfId="0" applyFont="1" applyFill="1" applyBorder="1" applyAlignment="1" applyProtection="1">
      <alignment horizontal="left" vertical="center"/>
    </xf>
    <xf numFmtId="0" fontId="5" fillId="0" borderId="10" xfId="0" applyFont="1" applyFill="1" applyBorder="1" applyAlignment="1" applyProtection="1">
      <alignment horizontal="left" vertical="center" wrapText="1"/>
    </xf>
    <xf numFmtId="49" fontId="5" fillId="0" borderId="10" xfId="0" applyNumberFormat="1" applyFont="1" applyFill="1" applyBorder="1" applyAlignment="1" applyProtection="1">
      <alignment horizontal="left" vertical="center" wrapText="1"/>
    </xf>
    <xf numFmtId="0" fontId="5" fillId="0" borderId="10" xfId="0" applyFont="1" applyBorder="1" applyAlignment="1" applyProtection="1">
      <alignment vertical="center" wrapText="1"/>
    </xf>
    <xf numFmtId="0" fontId="5" fillId="0" borderId="1" xfId="0" applyFont="1" applyBorder="1" applyAlignment="1" applyProtection="1">
      <alignment horizontal="left" vertical="center" wrapText="1"/>
    </xf>
    <xf numFmtId="165" fontId="7" fillId="0" borderId="1" xfId="2" applyNumberFormat="1" applyFont="1" applyBorder="1"/>
    <xf numFmtId="4" fontId="7" fillId="0" borderId="1" xfId="2" applyNumberFormat="1" applyFont="1" applyBorder="1"/>
    <xf numFmtId="0" fontId="7" fillId="0" borderId="0" xfId="0" applyFont="1" applyBorder="1"/>
    <xf numFmtId="14" fontId="7" fillId="0" borderId="0" xfId="0" applyNumberFormat="1" applyFont="1" applyBorder="1"/>
    <xf numFmtId="4" fontId="7" fillId="0" borderId="0" xfId="2" applyNumberFormat="1" applyFont="1" applyBorder="1"/>
    <xf numFmtId="9" fontId="7" fillId="0" borderId="0" xfId="3" applyFont="1" applyBorder="1"/>
    <xf numFmtId="166" fontId="7" fillId="0" borderId="0" xfId="2" applyNumberFormat="1" applyFont="1" applyBorder="1"/>
    <xf numFmtId="0" fontId="7" fillId="0" borderId="1" xfId="0" applyFont="1" applyBorder="1"/>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2" xfId="0" applyNumberFormat="1" applyFont="1" applyFill="1" applyBorder="1" applyAlignment="1">
      <alignment horizontal="center"/>
    </xf>
    <xf numFmtId="14" fontId="7" fillId="0" borderId="13" xfId="0" applyNumberFormat="1" applyFont="1" applyFill="1" applyBorder="1" applyAlignment="1">
      <alignment horizont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7" fontId="7" fillId="0" borderId="14" xfId="0" applyNumberFormat="1" applyFont="1" applyFill="1" applyBorder="1" applyAlignment="1">
      <alignment horizontal="center" vertical="center"/>
    </xf>
    <xf numFmtId="167" fontId="7" fillId="0" borderId="16" xfId="0" applyNumberFormat="1" applyFont="1" applyFill="1" applyBorder="1" applyAlignment="1">
      <alignment horizontal="center" vertical="center"/>
    </xf>
    <xf numFmtId="167" fontId="7" fillId="0" borderId="15" xfId="0" applyNumberFormat="1" applyFont="1" applyFill="1" applyBorder="1" applyAlignment="1">
      <alignment horizontal="center" vertical="center"/>
    </xf>
    <xf numFmtId="0" fontId="5" fillId="0" borderId="7" xfId="0" applyFont="1" applyBorder="1" applyAlignment="1">
      <alignment horizontal="center"/>
    </xf>
    <xf numFmtId="0" fontId="5" fillId="0" borderId="9" xfId="0" applyFont="1" applyBorder="1" applyAlignment="1">
      <alignment horizontal="center"/>
    </xf>
    <xf numFmtId="0" fontId="5" fillId="0" borderId="8" xfId="0" applyFont="1" applyBorder="1" applyAlignment="1">
      <alignment horizont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2" xfId="0" applyFont="1" applyFill="1" applyBorder="1" applyAlignment="1">
      <alignment horizontal="center"/>
    </xf>
    <xf numFmtId="0" fontId="7" fillId="0" borderId="13" xfId="0" applyFont="1" applyFill="1" applyBorder="1" applyAlignment="1">
      <alignment horizontal="center"/>
    </xf>
    <xf numFmtId="0" fontId="11" fillId="0" borderId="17"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5" fillId="2" borderId="1"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3" fillId="0" borderId="0" xfId="0" applyNumberFormat="1" applyFont="1" applyAlignment="1">
      <alignment horizontal="center" vertical="center" wrapText="1"/>
    </xf>
    <xf numFmtId="14" fontId="14"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3090336</xdr:colOff>
      <xdr:row>1</xdr:row>
      <xdr:rowOff>58521</xdr:rowOff>
    </xdr:from>
    <xdr:to>
      <xdr:col>2</xdr:col>
      <xdr:colOff>4294843</xdr:colOff>
      <xdr:row>1</xdr:row>
      <xdr:rowOff>296646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318253" y="196104"/>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A4" sqref="A4"/>
    </sheetView>
  </sheetViews>
  <sheetFormatPr defaultRowHeight="15" x14ac:dyDescent="0.25"/>
  <sheetData>
    <row r="1" spans="1:14" ht="15.75" x14ac:dyDescent="0.25">
      <c r="A1" s="41" t="s">
        <v>1</v>
      </c>
      <c r="B1" s="42"/>
      <c r="C1" s="42"/>
      <c r="D1" s="42"/>
      <c r="E1" s="42"/>
      <c r="F1" s="42"/>
      <c r="G1" s="42"/>
      <c r="H1" s="42"/>
      <c r="I1" s="42"/>
      <c r="J1" s="42"/>
      <c r="K1" s="42"/>
      <c r="L1" s="42"/>
      <c r="M1" s="42"/>
    </row>
    <row r="2" spans="1:14" ht="52.5" customHeight="1" x14ac:dyDescent="0.25">
      <c r="A2" s="43" t="s">
        <v>33</v>
      </c>
      <c r="B2" s="43"/>
      <c r="C2" s="43"/>
      <c r="D2" s="43"/>
      <c r="E2" s="43"/>
      <c r="F2" s="43"/>
      <c r="G2" s="43"/>
      <c r="H2" s="43"/>
      <c r="I2" s="43"/>
      <c r="J2" s="43"/>
      <c r="K2" s="43"/>
      <c r="L2" s="43"/>
      <c r="M2" s="43"/>
      <c r="N2" s="43"/>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7"/>
  <sheetViews>
    <sheetView topLeftCell="A10" workbookViewId="0">
      <selection activeCell="G26" sqref="G26:G29"/>
    </sheetView>
  </sheetViews>
  <sheetFormatPr defaultColWidth="9.140625" defaultRowHeight="15.75" x14ac:dyDescent="0.25"/>
  <cols>
    <col min="1" max="1" width="3" style="5" customWidth="1"/>
    <col min="2" max="2" width="10.42578125" style="5" customWidth="1"/>
    <col min="3" max="3" width="25.140625" style="5" customWidth="1"/>
    <col min="4" max="4" width="32" style="5" customWidth="1"/>
    <col min="5" max="5" width="24.28515625" style="5" customWidth="1"/>
    <col min="6" max="6" width="23.85546875" style="5" customWidth="1"/>
    <col min="7" max="7" width="14.5703125" style="5" customWidth="1"/>
    <col min="8" max="16384" width="9.140625" style="5"/>
  </cols>
  <sheetData>
    <row r="1" spans="2:7" ht="16.5" thickBot="1" x14ac:dyDescent="0.3"/>
    <row r="2" spans="2:7" s="6" customFormat="1" ht="16.5" thickBot="1" x14ac:dyDescent="0.3">
      <c r="B2" s="57" t="s">
        <v>25</v>
      </c>
      <c r="C2" s="58"/>
      <c r="D2" s="58"/>
      <c r="E2" s="58"/>
      <c r="F2" s="58"/>
      <c r="G2" s="59"/>
    </row>
    <row r="3" spans="2:7" s="6" customFormat="1" x14ac:dyDescent="0.25">
      <c r="B3" s="60" t="s">
        <v>26</v>
      </c>
      <c r="C3" s="61"/>
      <c r="D3" s="62" t="s">
        <v>45</v>
      </c>
      <c r="E3" s="63"/>
      <c r="F3" s="63"/>
      <c r="G3" s="64"/>
    </row>
    <row r="4" spans="2:7" s="6" customFormat="1" x14ac:dyDescent="0.25">
      <c r="B4" s="65" t="s">
        <v>27</v>
      </c>
      <c r="C4" s="66"/>
      <c r="D4" s="67" t="s">
        <v>46</v>
      </c>
      <c r="E4" s="68"/>
      <c r="F4" s="68"/>
      <c r="G4" s="69"/>
    </row>
    <row r="5" spans="2:7" s="6" customFormat="1" x14ac:dyDescent="0.25">
      <c r="B5" s="44" t="s">
        <v>28</v>
      </c>
      <c r="C5" s="45"/>
      <c r="D5" s="46">
        <v>44805</v>
      </c>
      <c r="E5" s="47"/>
      <c r="F5" s="47"/>
      <c r="G5" s="48"/>
    </row>
    <row r="6" spans="2:7" s="6" customFormat="1" ht="16.5" thickBot="1" x14ac:dyDescent="0.3">
      <c r="B6" s="49" t="s">
        <v>29</v>
      </c>
      <c r="C6" s="50"/>
      <c r="D6" s="51">
        <v>2447200</v>
      </c>
      <c r="E6" s="52"/>
      <c r="F6" s="52"/>
      <c r="G6" s="53"/>
    </row>
    <row r="7" spans="2:7" ht="16.5" thickBot="1" x14ac:dyDescent="0.3"/>
    <row r="8" spans="2:7" x14ac:dyDescent="0.25">
      <c r="B8" s="54" t="s">
        <v>7</v>
      </c>
      <c r="C8" s="55"/>
      <c r="D8" s="55"/>
      <c r="E8" s="55"/>
      <c r="F8" s="55"/>
      <c r="G8" s="56"/>
    </row>
    <row r="9" spans="2:7" ht="31.5" x14ac:dyDescent="0.25">
      <c r="B9" s="7" t="s">
        <v>2</v>
      </c>
      <c r="C9" s="8" t="s">
        <v>3</v>
      </c>
      <c r="D9" s="8" t="s">
        <v>4</v>
      </c>
      <c r="E9" s="9" t="s">
        <v>5</v>
      </c>
      <c r="F9" s="8" t="s">
        <v>6</v>
      </c>
      <c r="G9" s="10" t="s">
        <v>0</v>
      </c>
    </row>
    <row r="10" spans="2:7" x14ac:dyDescent="0.25">
      <c r="B10" s="11">
        <v>1</v>
      </c>
      <c r="C10" s="12">
        <v>44935</v>
      </c>
      <c r="D10" s="24">
        <v>2447200</v>
      </c>
      <c r="E10" s="14"/>
      <c r="F10" s="13" t="s">
        <v>53</v>
      </c>
      <c r="G10" s="15" t="s">
        <v>52</v>
      </c>
    </row>
    <row r="11" spans="2:7" x14ac:dyDescent="0.25">
      <c r="B11" s="11">
        <v>2</v>
      </c>
      <c r="C11" s="12">
        <v>44943</v>
      </c>
      <c r="D11" s="24">
        <f>D10*0.9</f>
        <v>2202480</v>
      </c>
      <c r="E11" s="14">
        <v>-0.1</v>
      </c>
      <c r="F11" s="13" t="s">
        <v>53</v>
      </c>
      <c r="G11" s="15" t="s">
        <v>52</v>
      </c>
    </row>
    <row r="12" spans="2:7" x14ac:dyDescent="0.25">
      <c r="B12" s="11">
        <v>3</v>
      </c>
      <c r="C12" s="12">
        <v>44951</v>
      </c>
      <c r="D12" s="24">
        <f>D10*0.8</f>
        <v>1957760</v>
      </c>
      <c r="E12" s="14">
        <v>-0.2</v>
      </c>
      <c r="F12" s="13" t="s">
        <v>53</v>
      </c>
      <c r="G12" s="15" t="s">
        <v>52</v>
      </c>
    </row>
    <row r="13" spans="2:7" x14ac:dyDescent="0.25">
      <c r="B13" s="11">
        <v>4</v>
      </c>
      <c r="C13" s="12">
        <v>44959</v>
      </c>
      <c r="D13" s="24">
        <f>D10*0.7</f>
        <v>1713040</v>
      </c>
      <c r="E13" s="14">
        <v>-0.3</v>
      </c>
      <c r="F13" s="13" t="s">
        <v>53</v>
      </c>
      <c r="G13" s="15" t="s">
        <v>52</v>
      </c>
    </row>
    <row r="14" spans="2:7" x14ac:dyDescent="0.25">
      <c r="B14" s="11">
        <v>5</v>
      </c>
      <c r="C14" s="12">
        <v>45007</v>
      </c>
      <c r="D14" s="33">
        <v>1541736</v>
      </c>
      <c r="E14" s="14"/>
      <c r="F14" s="13" t="s">
        <v>53</v>
      </c>
      <c r="G14" s="15" t="s">
        <v>62</v>
      </c>
    </row>
    <row r="15" spans="2:7" x14ac:dyDescent="0.25">
      <c r="B15" s="11">
        <v>6</v>
      </c>
      <c r="C15" s="12">
        <v>45015</v>
      </c>
      <c r="D15" s="34">
        <f>D14*0.9</f>
        <v>1387562.4000000001</v>
      </c>
      <c r="E15" s="14">
        <v>-0.1</v>
      </c>
      <c r="F15" s="13" t="s">
        <v>53</v>
      </c>
      <c r="G15" s="15" t="s">
        <v>62</v>
      </c>
    </row>
    <row r="16" spans="2:7" x14ac:dyDescent="0.25">
      <c r="B16" s="11">
        <v>7</v>
      </c>
      <c r="C16" s="12">
        <v>45023</v>
      </c>
      <c r="D16" s="34">
        <f>D14*0.8</f>
        <v>1233388.8</v>
      </c>
      <c r="E16" s="14">
        <v>-0.2</v>
      </c>
      <c r="F16" s="13" t="s">
        <v>53</v>
      </c>
      <c r="G16" s="15" t="s">
        <v>62</v>
      </c>
    </row>
    <row r="17" spans="2:7" x14ac:dyDescent="0.25">
      <c r="B17" s="11">
        <v>8</v>
      </c>
      <c r="C17" s="12">
        <v>45033</v>
      </c>
      <c r="D17" s="34">
        <f>D14*0.7</f>
        <v>1079215.2</v>
      </c>
      <c r="E17" s="14">
        <v>-0.3</v>
      </c>
      <c r="F17" s="13" t="s">
        <v>53</v>
      </c>
      <c r="G17" s="15" t="s">
        <v>62</v>
      </c>
    </row>
    <row r="18" spans="2:7" x14ac:dyDescent="0.25">
      <c r="B18" s="11">
        <v>9</v>
      </c>
      <c r="C18" s="12">
        <v>45075</v>
      </c>
      <c r="D18" s="33">
        <v>971293.68</v>
      </c>
      <c r="E18" s="14"/>
      <c r="F18" s="13" t="s">
        <v>53</v>
      </c>
      <c r="G18" s="15" t="s">
        <v>61</v>
      </c>
    </row>
    <row r="19" spans="2:7" x14ac:dyDescent="0.25">
      <c r="B19" s="11">
        <v>10</v>
      </c>
      <c r="C19" s="12">
        <v>45083</v>
      </c>
      <c r="D19" s="34">
        <f>D18*0.9</f>
        <v>874164.31200000003</v>
      </c>
      <c r="E19" s="14">
        <v>-0.1</v>
      </c>
      <c r="F19" s="13" t="s">
        <v>53</v>
      </c>
      <c r="G19" s="15" t="s">
        <v>61</v>
      </c>
    </row>
    <row r="20" spans="2:7" x14ac:dyDescent="0.25">
      <c r="B20" s="11">
        <v>11</v>
      </c>
      <c r="C20" s="12">
        <v>45091</v>
      </c>
      <c r="D20" s="34">
        <f>D18*0.8</f>
        <v>777034.94400000013</v>
      </c>
      <c r="E20" s="14">
        <v>-0.2</v>
      </c>
      <c r="F20" s="13" t="s">
        <v>53</v>
      </c>
      <c r="G20" s="15" t="s">
        <v>61</v>
      </c>
    </row>
    <row r="21" spans="2:7" x14ac:dyDescent="0.25">
      <c r="B21" s="11">
        <v>12</v>
      </c>
      <c r="C21" s="12">
        <v>45099</v>
      </c>
      <c r="D21" s="34">
        <f>D18*0.7</f>
        <v>679905.576</v>
      </c>
      <c r="E21" s="14">
        <v>-0.3</v>
      </c>
      <c r="F21" s="13" t="s">
        <v>53</v>
      </c>
      <c r="G21" s="15" t="s">
        <v>61</v>
      </c>
    </row>
    <row r="22" spans="2:7" x14ac:dyDescent="0.25">
      <c r="B22" s="11">
        <v>13</v>
      </c>
      <c r="C22" s="12">
        <v>45140</v>
      </c>
      <c r="D22" s="34">
        <v>611915.02</v>
      </c>
      <c r="E22" s="14"/>
      <c r="F22" s="13" t="s">
        <v>59</v>
      </c>
      <c r="G22" s="15" t="s">
        <v>60</v>
      </c>
    </row>
    <row r="23" spans="2:7" x14ac:dyDescent="0.25">
      <c r="B23" s="11">
        <v>14</v>
      </c>
      <c r="C23" s="12">
        <v>45147</v>
      </c>
      <c r="D23" s="34">
        <f>D22*0.9</f>
        <v>550723.51800000004</v>
      </c>
      <c r="E23" s="14">
        <v>-0.1</v>
      </c>
      <c r="F23" s="13" t="s">
        <v>59</v>
      </c>
      <c r="G23" s="15" t="s">
        <v>60</v>
      </c>
    </row>
    <row r="24" spans="2:7" x14ac:dyDescent="0.25">
      <c r="B24" s="11">
        <v>15</v>
      </c>
      <c r="C24" s="12">
        <v>45154</v>
      </c>
      <c r="D24" s="34">
        <f>D22*0.8</f>
        <v>489532.01600000006</v>
      </c>
      <c r="E24" s="14">
        <v>-0.2</v>
      </c>
      <c r="F24" s="13" t="s">
        <v>59</v>
      </c>
      <c r="G24" s="15" t="s">
        <v>60</v>
      </c>
    </row>
    <row r="25" spans="2:7" x14ac:dyDescent="0.25">
      <c r="B25" s="11">
        <v>16</v>
      </c>
      <c r="C25" s="12">
        <v>45161</v>
      </c>
      <c r="D25" s="34">
        <f>D22*0.7</f>
        <v>428340.51399999997</v>
      </c>
      <c r="E25" s="14">
        <v>-0.3</v>
      </c>
      <c r="F25" s="13" t="s">
        <v>59</v>
      </c>
      <c r="G25" s="15" t="s">
        <v>60</v>
      </c>
    </row>
    <row r="26" spans="2:7" x14ac:dyDescent="0.25">
      <c r="B26" s="11">
        <v>17</v>
      </c>
      <c r="C26" s="12">
        <v>45210</v>
      </c>
      <c r="D26" s="34">
        <v>385506.46</v>
      </c>
      <c r="E26" s="14"/>
      <c r="F26" s="13" t="s">
        <v>59</v>
      </c>
      <c r="G26" s="40" t="s">
        <v>63</v>
      </c>
    </row>
    <row r="27" spans="2:7" x14ac:dyDescent="0.25">
      <c r="B27" s="11">
        <v>18</v>
      </c>
      <c r="C27" s="12">
        <v>45218</v>
      </c>
      <c r="D27" s="34">
        <f>D26*0.9</f>
        <v>346955.81400000001</v>
      </c>
      <c r="E27" s="14">
        <v>-0.1</v>
      </c>
      <c r="F27" s="13" t="s">
        <v>59</v>
      </c>
      <c r="G27" s="40" t="s">
        <v>63</v>
      </c>
    </row>
    <row r="28" spans="2:7" x14ac:dyDescent="0.25">
      <c r="B28" s="11">
        <v>19</v>
      </c>
      <c r="C28" s="12">
        <v>45226</v>
      </c>
      <c r="D28" s="34">
        <f>D26*0.8</f>
        <v>308405.16800000001</v>
      </c>
      <c r="E28" s="14">
        <v>-0.2</v>
      </c>
      <c r="F28" s="13" t="s">
        <v>59</v>
      </c>
      <c r="G28" s="40" t="s">
        <v>63</v>
      </c>
    </row>
    <row r="29" spans="2:7" x14ac:dyDescent="0.25">
      <c r="B29" s="11">
        <v>20</v>
      </c>
      <c r="C29" s="12">
        <v>45236</v>
      </c>
      <c r="D29" s="34">
        <f>D26*0.7</f>
        <v>269854.522</v>
      </c>
      <c r="E29" s="14">
        <v>-0.3</v>
      </c>
      <c r="F29" s="13" t="s">
        <v>59</v>
      </c>
      <c r="G29" s="40" t="s">
        <v>63</v>
      </c>
    </row>
    <row r="30" spans="2:7" x14ac:dyDescent="0.25">
      <c r="B30" s="35"/>
      <c r="C30" s="36"/>
      <c r="D30" s="37"/>
      <c r="E30" s="38"/>
      <c r="F30" s="39"/>
      <c r="G30" s="35"/>
    </row>
    <row r="32" spans="2:7" ht="15.75" customHeight="1" x14ac:dyDescent="0.25">
      <c r="B32" s="43" t="s">
        <v>33</v>
      </c>
      <c r="C32" s="43"/>
      <c r="D32" s="43"/>
      <c r="E32" s="43"/>
      <c r="F32" s="43"/>
      <c r="G32" s="43"/>
    </row>
    <row r="33" spans="2:7" x14ac:dyDescent="0.25">
      <c r="B33" s="43"/>
      <c r="C33" s="43"/>
      <c r="D33" s="43"/>
      <c r="E33" s="43"/>
      <c r="F33" s="43"/>
      <c r="G33" s="43"/>
    </row>
    <row r="34" spans="2:7" x14ac:dyDescent="0.25">
      <c r="B34" s="43"/>
      <c r="C34" s="43"/>
      <c r="D34" s="43"/>
      <c r="E34" s="43"/>
      <c r="F34" s="43"/>
      <c r="G34" s="43"/>
    </row>
    <row r="35" spans="2:7" hidden="1" x14ac:dyDescent="0.25">
      <c r="B35" s="43"/>
      <c r="C35" s="43"/>
      <c r="D35" s="43"/>
      <c r="E35" s="43"/>
      <c r="F35" s="43"/>
      <c r="G35" s="43"/>
    </row>
    <row r="36" spans="2:7" hidden="1" x14ac:dyDescent="0.25">
      <c r="B36" s="43"/>
      <c r="C36" s="43"/>
      <c r="D36" s="43"/>
      <c r="E36" s="43"/>
      <c r="F36" s="43"/>
      <c r="G36" s="43"/>
    </row>
    <row r="37" spans="2:7" x14ac:dyDescent="0.25">
      <c r="B37" s="43"/>
      <c r="C37" s="43"/>
      <c r="D37" s="43"/>
      <c r="E37" s="43"/>
      <c r="F37" s="43"/>
      <c r="G37" s="43"/>
    </row>
  </sheetData>
  <mergeCells count="11">
    <mergeCell ref="B2:G2"/>
    <mergeCell ref="B3:C3"/>
    <mergeCell ref="D3:G3"/>
    <mergeCell ref="B4:C4"/>
    <mergeCell ref="D4:G4"/>
    <mergeCell ref="B32:G37"/>
    <mergeCell ref="B5:C5"/>
    <mergeCell ref="D5:G5"/>
    <mergeCell ref="B6:C6"/>
    <mergeCell ref="D6:G6"/>
    <mergeCell ref="B8:G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zoomScale="90" zoomScaleNormal="90" workbookViewId="0">
      <selection sqref="A1:XFD1048576"/>
    </sheetView>
  </sheetViews>
  <sheetFormatPr defaultRowHeight="15" x14ac:dyDescent="0.25"/>
  <cols>
    <col min="1" max="1" width="1.85546875" customWidth="1"/>
    <col min="2" max="2" width="46.5703125" customWidth="1"/>
    <col min="3" max="3" width="65.42578125" customWidth="1"/>
  </cols>
  <sheetData>
    <row r="1" spans="1:4" ht="10.5" customHeight="1" thickBot="1" x14ac:dyDescent="0.3"/>
    <row r="2" spans="1:4" ht="42.75" customHeight="1" thickBot="1" x14ac:dyDescent="0.3">
      <c r="A2" s="3"/>
      <c r="B2" s="70" t="s">
        <v>24</v>
      </c>
      <c r="C2" s="71"/>
      <c r="D2" s="4"/>
    </row>
    <row r="3" spans="1:4" ht="24" customHeight="1" x14ac:dyDescent="0.25">
      <c r="A3" s="3"/>
      <c r="B3" s="19" t="s">
        <v>8</v>
      </c>
      <c r="C3" s="20" t="s">
        <v>40</v>
      </c>
      <c r="D3" s="4"/>
    </row>
    <row r="4" spans="1:4" ht="15.75" x14ac:dyDescent="0.25">
      <c r="A4" s="3"/>
      <c r="B4" s="72" t="s">
        <v>9</v>
      </c>
      <c r="C4" s="72"/>
      <c r="D4" s="4"/>
    </row>
    <row r="5" spans="1:4" ht="28.5" x14ac:dyDescent="0.25">
      <c r="A5" s="3"/>
      <c r="B5" s="27" t="s">
        <v>30</v>
      </c>
      <c r="C5" s="25" t="s">
        <v>58</v>
      </c>
      <c r="D5" s="4"/>
    </row>
    <row r="6" spans="1:4" ht="15" customHeight="1" x14ac:dyDescent="0.25">
      <c r="A6" s="3"/>
      <c r="B6" s="28" t="s">
        <v>10</v>
      </c>
      <c r="C6" s="21" t="s">
        <v>12</v>
      </c>
    </row>
    <row r="7" spans="1:4" ht="61.5" customHeight="1" x14ac:dyDescent="0.25">
      <c r="A7" s="3"/>
      <c r="B7" s="29" t="s">
        <v>11</v>
      </c>
      <c r="C7" s="21" t="s">
        <v>51</v>
      </c>
    </row>
    <row r="8" spans="1:4" ht="15.75" x14ac:dyDescent="0.25">
      <c r="A8" s="3"/>
      <c r="B8" s="29" t="s">
        <v>13</v>
      </c>
      <c r="C8" s="21" t="s">
        <v>47</v>
      </c>
    </row>
    <row r="9" spans="1:4" ht="14.25" customHeight="1" x14ac:dyDescent="0.25">
      <c r="A9" s="3"/>
      <c r="B9" s="29" t="s">
        <v>14</v>
      </c>
      <c r="C9" s="21" t="s">
        <v>50</v>
      </c>
    </row>
    <row r="10" spans="1:4" ht="18" customHeight="1" x14ac:dyDescent="0.25">
      <c r="A10" s="3"/>
      <c r="B10" s="29" t="s">
        <v>15</v>
      </c>
      <c r="C10" s="21" t="s">
        <v>49</v>
      </c>
    </row>
    <row r="11" spans="1:4" ht="37.5" customHeight="1" x14ac:dyDescent="0.25">
      <c r="A11" s="3"/>
      <c r="B11" s="30" t="s">
        <v>16</v>
      </c>
      <c r="C11" s="21" t="s">
        <v>48</v>
      </c>
    </row>
    <row r="12" spans="1:4" ht="47.25" x14ac:dyDescent="0.25">
      <c r="A12" s="3"/>
      <c r="B12" s="31" t="s">
        <v>43</v>
      </c>
      <c r="C12" s="21" t="s">
        <v>34</v>
      </c>
    </row>
    <row r="13" spans="1:4" ht="15.75" x14ac:dyDescent="0.25">
      <c r="A13" s="3"/>
      <c r="B13" s="29" t="s">
        <v>17</v>
      </c>
      <c r="C13" s="22" t="s">
        <v>36</v>
      </c>
    </row>
    <row r="14" spans="1:4" ht="31.5" x14ac:dyDescent="0.25">
      <c r="A14" s="3"/>
      <c r="B14" s="29" t="s">
        <v>44</v>
      </c>
      <c r="C14" s="22" t="s">
        <v>39</v>
      </c>
    </row>
    <row r="15" spans="1:4" ht="15.75" x14ac:dyDescent="0.25">
      <c r="A15" s="3"/>
      <c r="B15" s="29" t="s">
        <v>23</v>
      </c>
      <c r="C15" s="23" t="s">
        <v>41</v>
      </c>
    </row>
    <row r="16" spans="1:4" ht="31.5" x14ac:dyDescent="0.25">
      <c r="A16" s="3"/>
      <c r="B16" s="32" t="s">
        <v>56</v>
      </c>
      <c r="C16" s="23" t="s">
        <v>35</v>
      </c>
    </row>
    <row r="17" spans="1:4" ht="31.5" x14ac:dyDescent="0.25">
      <c r="A17" s="3"/>
      <c r="B17" s="29" t="s">
        <v>57</v>
      </c>
      <c r="C17" s="22" t="s">
        <v>39</v>
      </c>
    </row>
    <row r="18" spans="1:4" ht="15" customHeight="1" x14ac:dyDescent="0.25">
      <c r="A18" s="3"/>
      <c r="B18" s="76" t="s">
        <v>18</v>
      </c>
      <c r="C18" s="76"/>
    </row>
    <row r="19" spans="1:4" ht="15" customHeight="1" x14ac:dyDescent="0.25">
      <c r="A19" s="3"/>
      <c r="B19" s="18" t="s">
        <v>20</v>
      </c>
      <c r="C19" s="77" t="s">
        <v>19</v>
      </c>
    </row>
    <row r="20" spans="1:4" ht="15.75" x14ac:dyDescent="0.25">
      <c r="A20" s="3"/>
      <c r="B20" s="18" t="s">
        <v>21</v>
      </c>
      <c r="C20" s="77"/>
    </row>
    <row r="21" spans="1:4" ht="15" customHeight="1" x14ac:dyDescent="0.25">
      <c r="A21" s="3"/>
      <c r="B21" s="18" t="s">
        <v>22</v>
      </c>
      <c r="C21" s="77"/>
    </row>
    <row r="22" spans="1:4" x14ac:dyDescent="0.25">
      <c r="A22" s="1"/>
    </row>
    <row r="23" spans="1:4" ht="65.25" customHeight="1" x14ac:dyDescent="0.25">
      <c r="A23" s="1"/>
      <c r="B23" s="73" t="s">
        <v>31</v>
      </c>
      <c r="C23" s="73"/>
    </row>
    <row r="24" spans="1:4" ht="42.75" customHeight="1" x14ac:dyDescent="0.25">
      <c r="B24" s="74" t="s">
        <v>54</v>
      </c>
      <c r="C24" s="74"/>
    </row>
    <row r="25" spans="1:4" ht="153.75" customHeight="1" x14ac:dyDescent="0.25">
      <c r="B25" s="75" t="s">
        <v>32</v>
      </c>
      <c r="C25" s="75"/>
    </row>
    <row r="26" spans="1:4" ht="144.75" customHeight="1" x14ac:dyDescent="0.25">
      <c r="B26" s="74" t="s">
        <v>33</v>
      </c>
      <c r="C26" s="74"/>
    </row>
    <row r="27" spans="1:4" ht="109.5" customHeight="1" x14ac:dyDescent="0.25">
      <c r="B27" s="75" t="s">
        <v>55</v>
      </c>
      <c r="C27" s="75"/>
    </row>
    <row r="28" spans="1:4" ht="15.75" x14ac:dyDescent="0.25">
      <c r="B28" s="26"/>
      <c r="C28" s="26"/>
      <c r="D28" s="2"/>
    </row>
    <row r="29" spans="1:4" ht="15.75" x14ac:dyDescent="0.25">
      <c r="B29" s="16" t="s">
        <v>37</v>
      </c>
      <c r="C29" s="16"/>
    </row>
    <row r="30" spans="1:4" ht="15.75" x14ac:dyDescent="0.25">
      <c r="B30" s="16" t="s">
        <v>42</v>
      </c>
      <c r="C30" s="17" t="s">
        <v>38</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2023-11-21T07:55:22Z</cp:lastPrinted>
  <dcterms:created xsi:type="dcterms:W3CDTF">2015-10-12T12:03:25Z</dcterms:created>
  <dcterms:modified xsi:type="dcterms:W3CDTF">2023-11-21T12:45:58Z</dcterms:modified>
</cp:coreProperties>
</file>