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70 2023.06.16 МКУА 268 Суми повторно\Паспорта\"/>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<sst xmlns="http://schemas.openxmlformats.org/spreadsheetml/2006/main" count="62" uniqueCount="55">
  <si>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</si>
  <si>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</si>
  <si>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</si>
  <si>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</si>
  <si>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</si>
  <si>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</si>
  <si>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</si>
  <si>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</si>
  <si>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</si>
  <si>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</si>
  <si>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</si>
  <si>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</si>
  <si>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</si>
  <si>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</si>
  <si>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</si>
  <si>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</si>
  <si>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</si>
  <si>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</si>
  <si>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</si>
  <si>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</si>
  <si>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</si>
  <si>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</si>
  <si>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</si>
  <si>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</si>
  <si>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</si>
  <si>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</si>
  <si>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</si>
  <si>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</si>
  <si>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</si>
  <si>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</si>
  <si>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</si>
  <si>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</si>
  <si>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</si>
  <si>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</si>
  <si>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</si>
  <si>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</si>
  <si>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</si>
  <si>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</si>
  <si>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</si>
  <si>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</si>
  <si>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</si>
  <si>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</si>
  <si>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</si>
  <si>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</si>
  <si>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</si>
  <si>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</si>
  <si>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</si>
  <si>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</si>
  <si>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</si>
  <si>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</si>
  <si>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</si>
  <si>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Нежитлові підвальні приміщення під літ. А-ІІІ, нежитлове приміщення, загальною площею: 571,8 кв.м., що розташоване за адресою: Сумська обл., м. Суми, вулиця Черепіна, будинок 60; РНОНМ 9161759101</t>
  </si>
  <si>
    <t>G22N023580</t>
  </si>
  <si>
    <t>Уповноважена особа Фонду гарантування</t>
  </si>
  <si>
    <t>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</si>
</sst>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166" fontId="4" fillId="0" borderId="1" xfId="3" applyNumberFormat="1" applyFont="1" applyBorder="1"/>
    <xf numFmtId="0" fontId="6" fillId="0" borderId="0" xfId="0" applyFont="1"/>
    <xf numFmtId="0" fontId="6" fillId="0" borderId="0" xfId="0" applyFont="1" applyAlignment="1">
      <alignment horizontal="right"/>
    </xf>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257175</xdr:colOff>
      <xdr:row>2</xdr:row>
      <xdr:rowOff>142875</xdr:rowOff>
    </xdr:from>
    <xdr:to>
      <xdr:col>7</xdr:col>
      <xdr:colOff>76200</xdr:colOff>
      <xdr:row>19</xdr:row>
      <xdr:rowOff>180975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5325" y="923925"/>
          <a:ext cx="3476625" cy="3276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A4" sqref="A4"/>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3" workbookViewId="0">
      <selection activeCell="D11" sqref="D11"/>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4214510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4214510</v>
      </c>
      <c r="E10" s="40"/>
      <c r="F10" s="41"/>
      <c r="G10" s="2" t="s">
        <v>52</v>
      </c>
    </row>
    <row r="11" spans="2:7" x14ac:dyDescent="0.25">
      <c r="B11" s="13">
        <v>2</v>
      </c>
      <c r="C11" s="38">
        <v>45077</v>
      </c>
      <c r="D11" s="39">
        <f>ROUND(D10*0.9,2)</f>
        <v>3793059</v>
      </c>
      <c r="E11" s="40"/>
      <c r="F11" s="41"/>
      <c r="G11" s="2" t="s">
        <v>52</v>
      </c>
    </row>
    <row r="12" spans="2:7" x14ac:dyDescent="0.25">
      <c r="B12" s="13">
        <v>3</v>
      </c>
      <c r="C12" s="38">
        <v>45085</v>
      </c>
      <c r="D12" s="39">
        <f>ROUND(D10*0.8,2)</f>
        <v>3371608</v>
      </c>
      <c r="E12" s="40"/>
      <c r="F12" s="41"/>
      <c r="G12" s="2" t="s">
        <v>52</v>
      </c>
    </row>
    <row r="13" spans="2:7" x14ac:dyDescent="0.25">
      <c r="B13" s="13">
        <v>4</v>
      </c>
      <c r="C13" s="38">
        <v>45093</v>
      </c>
      <c r="D13" s="39">
        <f>ROUND(D10*0.7,2)</f>
        <v>2950157</v>
      </c>
      <c r="E13" s="40"/>
      <c r="F13" s="41"/>
      <c r="G13" s="2" t="s">
        <v>52</v>
      </c>
    </row>
    <row r="14" spans="2:7" x14ac:dyDescent="0.25">
      <c r="B14" s="13"/>
      <c r="C14" s="14"/>
      <c r="D14" s="15"/>
      <c r="E14" s="16"/>
      <c r="F14" s="15"/>
      <c r="G14" s="17"/>
    </row>
    <row r="15" spans="2:7" x14ac:dyDescent="0.25">
      <c r="B15" s="13"/>
      <c r="C15" s="14"/>
      <c r="D15" s="15"/>
      <c r="E15" s="16"/>
      <c r="F15" s="15"/>
      <c r="G15" s="17"/>
    </row>
    <row r="16" spans="2:7" x14ac:dyDescent="0.25">
      <c r="B16" s="13"/>
      <c r="C16" s="14"/>
      <c r="D16" s="15"/>
      <c r="E16" s="16"/>
      <c r="F16" s="15"/>
      <c r="G16" s="17"/>
    </row>
    <row r="17" spans="2:7" x14ac:dyDescent="0.25">
      <c r="B17" s="13"/>
      <c r="C17" s="14"/>
      <c r="D17" s="15"/>
      <c r="E17" s="16"/>
      <c r="F17" s="15"/>
      <c r="G17" s="17"/>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571.79999999999995</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2" t="s">
        <v>53</v>
      </c>
      <c r="C28" s="42"/>
    </row>
    <row r="29" spans="1:3" x14ac:dyDescent="0.25">
      <c r="B29" s="42" t="s">
        <v>40</v>
      </c>
      <c r="C29" s="42"/>
    </row>
    <row r="30" spans="1:3" x14ac:dyDescent="0.25">
      <c r="B30" s="42" t="s">
        <v>41</v>
      </c>
      <c r="C30" s="43"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2023-06-15T11:57:19Z</cp:lastPrinted>
  <dcterms:created xsi:type="dcterms:W3CDTF">2015-10-12T12:03:25Z</dcterms:created>
  <dcterms:modified xsi:type="dcterms:W3CDTF">2023-06-16T13:11:48Z</dcterms:modified>
</cp:coreProperties>
</file>