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посилання'!$A$1:$H$42</definedName>
  </definedNames>
  <calcPr calcId="162913"/>
</workbook>
</file>

<file path=xl/calcChain.xml><?xml version="1.0" encoding="utf-8"?>
<calcChain xmlns="http://schemas.openxmlformats.org/spreadsheetml/2006/main">
  <c r="D26" i="5" l="1"/>
  <c r="D25" i="5"/>
  <c r="D24" i="5"/>
  <c r="D23" i="5"/>
  <c r="D21" i="5"/>
  <c r="D20" i="5"/>
  <c r="D19" i="5"/>
  <c r="D17" i="5"/>
  <c r="D16" i="5"/>
  <c r="D15" i="5"/>
  <c r="D13" i="5"/>
  <c r="D12" i="5"/>
  <c r="D11" i="5"/>
  <c r="D29" i="5" l="1"/>
  <c r="D28" i="5"/>
  <c r="D27" i="5"/>
</calcChain>
</file>

<file path=xl/sharedStrings.xml><?xml version="1.0" encoding="utf-8"?>
<sst xmlns="http://schemas.openxmlformats.org/spreadsheetml/2006/main" count="194" uniqueCount="99">
  <si>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</si>
  <si>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</si>
  <si>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</si>
  <si>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</si>
  <si>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</si>
  <si>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</si>
  <si>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</si>
  <si>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</si>
  <si>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</si>
  <si>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</si>
  <si>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</si>
  <si>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</si>
  <si>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</si>
  <si>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</si>
  <si>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</si>
  <si>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</si>
  <si>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</si>
  <si>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</si>
  <si>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</si>
  <si>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</si>
  <si>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</si>
  <si>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</si>
  <si>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</si>
  <si>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</si>
  <si>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</si>
  <si>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</si>
  <si>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</si>
  <si>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</si>
  <si>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</si>
  <si>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</si>
  <si>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</si>
  <si>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</si>
  <si>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</si>
  <si>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</si>
  <si>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</si>
  <si>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</si>
  <si>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</si>
  <si>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</si>
  <si>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</si>
  <si>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</si>
  <si>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</si>
  <si>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</si>
  <si>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</si>
  <si>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</si>
  <si>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</si>
  <si>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</si>
  <si>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</si>
  <si>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</si>
  <si>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</si>
  <si>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</si>
  <si>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Банкомати та термінали</t>
  </si>
  <si>
    <t>задовільний</t>
  </si>
  <si>
    <t>30022</t>
  </si>
  <si>
    <t>Банківське обладнання</t>
  </si>
  <si>
    <t>29567</t>
  </si>
  <si>
    <t>Термінал для платіжних систем ТП2-МЕГА13 м.Харків, ст.м."Студентська"</t>
  </si>
  <si>
    <t>29568</t>
  </si>
  <si>
    <t>Термінал для платіжних систем ТП2-МЕГА13 м.Харків,ст.м."М-н Конституції"</t>
  </si>
  <si>
    <t>29569</t>
  </si>
  <si>
    <t>Термінал для платіжних систем ТП2-МЕГА13 м.Харків, ст.м."Університет"</t>
  </si>
  <si>
    <t>29570</t>
  </si>
  <si>
    <t>Термінал для платіжних систем ТП2-МЕГА13 м.Харків, ст.м."Ак.Павлова"</t>
  </si>
  <si>
    <t>Склад, м. Київ</t>
  </si>
  <si>
    <t>G22N022545</t>
  </si>
  <si>
    <t>G22N023927</t>
  </si>
  <si>
    <t>G22N024624</t>
  </si>
  <si>
    <t>G22N025146</t>
  </si>
  <si>
    <t>https://www.fg.gov.ua/lot/167668</t>
  </si>
  <si>
    <t>https://www.fg.gov.ua/lot/169052</t>
  </si>
  <si>
    <t>https://www.fg.gov.ua/lot/169729</t>
  </si>
  <si>
    <t>https://www.fg.gov.ua/lot/170218</t>
  </si>
  <si>
    <t>https://www.fg.gov.ua/passport/56907</t>
  </si>
  <si>
    <t>https://www.fg.gov.ua/lot/170568</t>
  </si>
  <si>
    <t>https://www.fg.gov.ua/passport/57059</t>
  </si>
  <si>
    <t>https://www.fg.gov.ua/passport/57145</t>
  </si>
  <si>
    <t>https://www.fg.gov.ua/passport/57213</t>
  </si>
  <si>
    <t>G22N025488</t>
  </si>
  <si>
    <t xml:space="preserve"> ПУБЛІЧНИЙ ПАСПОРТ АКТИВУ
Обладнання та устаткування (основні засоби) </t>
  </si>
  <si>
    <t>GL22N025876</t>
  </si>
  <si>
    <t>https://www.fg.gov.ua/lot/170956</t>
  </si>
  <si>
    <t>https://www.fg.gov.ua/passport/57720</t>
  </si>
  <si>
    <t>https://www.fg.gov.ua/passport/57915</t>
  </si>
  <si>
    <t>https://www.fg.gov.ua/passport/57997</t>
  </si>
  <si>
    <t>https://www.fg.gov.ua/passport/58062</t>
  </si>
  <si>
    <t>Сортувальник банкнот</t>
  </si>
  <si>
    <t>Фізичний стан (відмінний, добрий, задовільний, незадовільний,інформація відсутня)</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</si>
  <si>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</si>
  <si>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</si>
  <si>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</si>
  <si>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</si>
  <si>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</si>
  <si>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</si>
  <si>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 використовується</t>
  </si>
  <si>
    <t>незадовільний</t>
  </si>
  <si>
    <t>GL6N927079</t>
  </si>
  <si>
    <t xml:space="preserve"> -</t>
  </si>
  <si>
    <t>Аукціон не відбувся</t>
  </si>
  <si>
    <t>https://www.fg.gov.ua/passport/59766</t>
  </si>
  <si>
    <t>https://www.fg.gov.ua/lot/172155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</si>
</sst>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_-;\-* #,##0.00\ _₽_-;_-* &quot;-&quot;??\ _₽_-;_-@_-"/>
    <numFmt numFmtId="165" formatCode="#,##0.00;[Red]#,##0.00"/>
    <numFmt numFmtId="166" formatCode="_-* #,##0.00_₴_-;\-* #,##0.00_₴_-;_-* &quot;-&quot;??_₴_-;_-@_-"/>
    <numFmt numFmtId="167" formatCode="#,##0.00_ ;\-#,##0.00\ "/>
    <numFmt numFmtId="168" formatCode="#,##0.00\ _₽"/>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sz val="12"/>
      <color theme="1"/>
      <name val="Calibri"/>
      <family val="2"/>
      <scheme val="minor"/>
    </font>
    <font>
      <u/>
      <sz val="12"/>
      <color theme="1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style="thin">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1" fillId="0" borderId="0" applyNumberFormat="0" applyFill="0" applyBorder="0" applyAlignment="0" applyProtection="0"/>
  </cellStyleXfs>
  <cellXfs count="167">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4" fillId="0" borderId="0" xfId="0" applyNumberFormat="1" applyFont="1" applyAlignment="1">
      <alignment vertical="center"/>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9" fillId="0" borderId="0" xfId="1" applyFont="1" applyFill="1" applyAlignment="1">
      <alignment vertical="center" wrapText="1"/>
    </xf>
    <xf numFmtId="0" fontId="19"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19" fillId="3" borderId="19"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4" fillId="0" borderId="17" xfId="1" applyFont="1" applyFill="1" applyBorder="1" applyAlignment="1">
      <alignment horizontal="right" vertical="top" wrapText="1"/>
    </xf>
    <xf numFmtId="0" fontId="4" fillId="0" borderId="15" xfId="1" applyFont="1" applyFill="1" applyBorder="1" applyAlignment="1">
      <alignment vertical="top" wrapText="1"/>
    </xf>
    <xf numFmtId="0" fontId="4" fillId="0" borderId="15" xfId="1" applyFont="1" applyFill="1" applyBorder="1" applyAlignment="1">
      <alignment horizontal="left" vertical="top" wrapText="1"/>
    </xf>
    <xf numFmtId="0" fontId="4" fillId="0" borderId="15" xfId="1" applyFont="1" applyFill="1" applyBorder="1" applyAlignment="1">
      <alignment horizontal="left" vertical="center" wrapText="1"/>
    </xf>
    <xf numFmtId="0" fontId="4" fillId="0" borderId="15" xfId="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2" fillId="0" borderId="0" xfId="0" applyFont="1"/>
    <xf numFmtId="0" fontId="10" fillId="0" borderId="34" xfId="0" applyFont="1" applyBorder="1" applyAlignment="1">
      <alignment horizontal="center" vertical="center" wrapText="1"/>
    </xf>
    <xf numFmtId="0" fontId="11" fillId="0" borderId="33"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36" xfId="0" applyFont="1" applyBorder="1" applyAlignment="1">
      <alignment horizontal="center" vertical="center" wrapText="1"/>
    </xf>
    <xf numFmtId="0" fontId="11" fillId="0" borderId="21" xfId="1" applyFont="1" applyBorder="1" applyAlignment="1">
      <alignment horizontal="center" vertical="center" wrapText="1"/>
    </xf>
    <xf numFmtId="0" fontId="4" fillId="0" borderId="15" xfId="1" applyFont="1" applyFill="1" applyBorder="1" applyAlignment="1">
      <alignment horizontal="right" vertical="top" wrapText="1"/>
    </xf>
    <xf numFmtId="0" fontId="19" fillId="3" borderId="31" xfId="1" applyFont="1" applyFill="1" applyBorder="1" applyAlignment="1">
      <alignment vertical="center" wrapText="1"/>
    </xf>
    <xf numFmtId="0" fontId="24"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166" fontId="12" fillId="0" borderId="1" xfId="5" applyNumberFormat="1" applyFont="1" applyBorder="1"/>
    <xf numFmtId="0" fontId="4" fillId="0" borderId="19" xfId="1" applyFont="1" applyBorder="1" applyAlignment="1">
      <alignment horizontal="center" vertical="center" wrapText="1"/>
    </xf>
    <xf numFmtId="0" fontId="4" fillId="0" borderId="34" xfId="1" applyFont="1" applyBorder="1" applyAlignment="1">
      <alignment horizontal="center" vertical="center" wrapText="1"/>
    </xf>
    <xf numFmtId="4" fontId="12" fillId="0" borderId="0" xfId="0" applyNumberFormat="1" applyFont="1"/>
    <xf numFmtId="0" fontId="11" fillId="0" borderId="0" xfId="1" applyFont="1" applyBorder="1" applyAlignment="1">
      <alignment horizontal="center" vertical="center" wrapText="1"/>
    </xf>
    <xf numFmtId="166" fontId="12" fillId="0" borderId="0" xfId="5" applyNumberFormat="1" applyFont="1" applyBorder="1"/>
    <xf numFmtId="0" fontId="12" fillId="0" borderId="5" xfId="0" applyFont="1" applyBorder="1" applyAlignment="1">
      <alignment wrapText="1"/>
    </xf>
    <xf numFmtId="14" fontId="11" fillId="0" borderId="0" xfId="0" applyNumberFormat="1" applyFont="1" applyFill="1" applyAlignment="1"/>
    <xf numFmtId="14" fontId="11" fillId="0" borderId="35" xfId="0" applyNumberFormat="1" applyFont="1" applyFill="1" applyBorder="1" applyAlignment="1"/>
    <xf numFmtId="14" fontId="0" fillId="0" borderId="1" xfId="0" applyNumberFormat="1" applyBorder="1"/>
    <xf numFmtId="0" fontId="21" fillId="0" borderId="20" xfId="6" applyBorder="1"/>
    <xf numFmtId="0" fontId="3" fillId="0" borderId="0" xfId="1" applyAlignment="1">
      <alignment wrapText="1"/>
    </xf>
    <xf numFmtId="0" fontId="13" fillId="0" borderId="1" xfId="1" applyFont="1" applyFill="1" applyBorder="1" applyAlignment="1">
      <alignment horizontal="center" vertical="center" wrapText="1"/>
    </xf>
    <xf numFmtId="0" fontId="13" fillId="0" borderId="1" xfId="0" applyNumberFormat="1" applyFont="1" applyBorder="1" applyAlignment="1">
      <alignment horizontal="center" vertical="center" wrapText="1"/>
    </xf>
    <xf numFmtId="0" fontId="12" fillId="0" borderId="21" xfId="0" applyFont="1" applyBorder="1"/>
    <xf numFmtId="167" fontId="12" fillId="0" borderId="1" xfId="5" applyNumberFormat="1" applyFont="1" applyBorder="1"/>
    <xf numFmtId="166" fontId="0" fillId="0" borderId="1" xfId="5" applyNumberFormat="1" applyFont="1" applyBorder="1"/>
    <xf numFmtId="165" fontId="26" fillId="0" borderId="1" xfId="5" applyNumberFormat="1" applyFont="1" applyBorder="1"/>
    <xf numFmtId="0" fontId="21" fillId="0" borderId="5" xfId="6" applyBorder="1" applyAlignment="1">
      <alignment horizontal="center" vertical="center" wrapText="1"/>
    </xf>
    <xf numFmtId="0" fontId="12" fillId="0" borderId="40" xfId="0" applyFont="1" applyBorder="1"/>
    <xf numFmtId="4" fontId="12" fillId="0" borderId="1" xfId="0" applyNumberFormat="1" applyFont="1" applyBorder="1"/>
    <xf numFmtId="14" fontId="20" fillId="0" borderId="0" xfId="0" applyNumberFormat="1" applyFont="1" applyBorder="1" applyAlignment="1">
      <alignment vertical="center" wrapText="1"/>
    </xf>
    <xf numFmtId="14" fontId="19" fillId="0" borderId="0" xfId="0" applyNumberFormat="1" applyFont="1" applyBorder="1" applyAlignment="1">
      <alignment horizontal="center" vertical="center" wrapText="1"/>
    </xf>
    <xf numFmtId="0" fontId="12" fillId="0" borderId="0" xfId="0" applyFont="1" applyBorder="1" applyAlignment="1">
      <alignment wrapText="1"/>
    </xf>
    <xf numFmtId="0" fontId="12" fillId="0" borderId="22" xfId="0" applyFont="1" applyBorder="1" applyAlignment="1">
      <alignment horizontal="center"/>
    </xf>
    <xf numFmtId="1" fontId="12" fillId="0" borderId="5" xfId="0" applyNumberFormat="1" applyFont="1" applyBorder="1" applyAlignment="1">
      <alignment wrapText="1"/>
    </xf>
    <xf numFmtId="14" fontId="12" fillId="0" borderId="1" xfId="0" applyNumberFormat="1" applyFont="1" applyBorder="1" applyAlignment="1">
      <alignment wrapText="1"/>
    </xf>
    <xf numFmtId="4" fontId="12" fillId="0" borderId="1" xfId="0" applyNumberFormat="1" applyFont="1" applyBorder="1" applyAlignment="1">
      <alignment wrapText="1"/>
    </xf>
    <xf numFmtId="9" fontId="12" fillId="0" borderId="1" xfId="5" applyNumberFormat="1" applyFont="1" applyBorder="1" applyAlignment="1">
      <alignment wrapText="1"/>
    </xf>
    <xf numFmtId="168" fontId="12" fillId="0" borderId="1" xfId="5" applyNumberFormat="1" applyFont="1" applyBorder="1" applyAlignment="1">
      <alignment horizontal="center" wrapText="1"/>
    </xf>
    <xf numFmtId="0" fontId="12" fillId="0" borderId="21" xfId="0" applyFont="1" applyBorder="1" applyAlignment="1">
      <alignment wrapText="1"/>
    </xf>
    <xf numFmtId="0" fontId="27" fillId="0" borderId="20" xfId="6" applyFont="1" applyBorder="1" applyAlignment="1" applyProtection="1"/>
    <xf numFmtId="0" fontId="27" fillId="0" borderId="21" xfId="6" applyFont="1" applyBorder="1" applyAlignment="1" applyProtection="1"/>
    <xf numFmtId="0" fontId="12" fillId="0" borderId="0" xfId="0" applyFont="1" applyBorder="1" applyAlignment="1">
      <alignment horizontal="center"/>
    </xf>
    <xf numFmtId="1" fontId="12" fillId="0" borderId="0" xfId="0" applyNumberFormat="1" applyFont="1" applyBorder="1" applyAlignment="1">
      <alignment wrapText="1"/>
    </xf>
    <xf numFmtId="14" fontId="12" fillId="0" borderId="0" xfId="0" applyNumberFormat="1" applyFont="1" applyBorder="1" applyAlignment="1">
      <alignment wrapText="1"/>
    </xf>
    <xf numFmtId="4" fontId="12" fillId="0" borderId="0" xfId="0" applyNumberFormat="1" applyFont="1" applyBorder="1" applyAlignment="1">
      <alignment wrapText="1"/>
    </xf>
    <xf numFmtId="9" fontId="12" fillId="0" borderId="0" xfId="5" applyNumberFormat="1" applyFont="1" applyBorder="1" applyAlignment="1">
      <alignment wrapText="1"/>
    </xf>
    <xf numFmtId="168" fontId="12" fillId="0" borderId="0" xfId="5" applyNumberFormat="1" applyFont="1" applyBorder="1" applyAlignment="1">
      <alignment horizontal="center" wrapText="1"/>
    </xf>
    <xf numFmtId="0" fontId="27" fillId="0" borderId="0" xfId="6" applyFont="1" applyBorder="1" applyAlignment="1" applyProtection="1"/>
    <xf numFmtId="14" fontId="12" fillId="0" borderId="1" xfId="0" applyNumberFormat="1" applyFont="1" applyBorder="1" applyAlignment="1">
      <alignment horizontal="right" wrapText="1"/>
    </xf>
    <xf numFmtId="14" fontId="12" fillId="0" borderId="1" xfId="0" applyNumberFormat="1" applyFont="1" applyBorder="1" applyAlignment="1">
      <alignment horizontal="right"/>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19" fillId="3" borderId="18" xfId="1" applyFont="1" applyFill="1" applyBorder="1" applyAlignment="1">
      <alignment horizontal="center" vertical="center" wrapText="1"/>
    </xf>
    <xf numFmtId="0" fontId="19" fillId="3" borderId="29" xfId="1" applyFont="1" applyFill="1" applyBorder="1" applyAlignment="1">
      <alignment horizontal="center" vertical="center" wrapText="1"/>
    </xf>
    <xf numFmtId="0" fontId="19" fillId="3" borderId="14" xfId="1" applyFont="1" applyFill="1" applyBorder="1" applyAlignment="1">
      <alignment horizontal="center" vertical="center" wrapText="1"/>
    </xf>
    <xf numFmtId="14" fontId="18" fillId="0" borderId="4" xfId="0" applyNumberFormat="1" applyFont="1" applyBorder="1" applyAlignment="1">
      <alignment horizontal="center" vertical="center" wrapText="1"/>
    </xf>
    <xf numFmtId="14" fontId="18" fillId="0" borderId="6"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14" fontId="18" fillId="0" borderId="1" xfId="0" applyNumberFormat="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3"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5" xfId="1" applyFont="1" applyBorder="1" applyAlignment="1">
      <alignment horizontal="center" vertical="top" wrapText="1"/>
    </xf>
    <xf numFmtId="0" fontId="10" fillId="0" borderId="8" xfId="1" applyFont="1" applyBorder="1" applyAlignment="1">
      <alignment horizontal="center" vertical="top" wrapText="1"/>
    </xf>
    <xf numFmtId="0" fontId="10" fillId="0" borderId="26" xfId="1" applyFont="1" applyBorder="1" applyAlignment="1">
      <alignment horizontal="center" vertical="top" wrapText="1"/>
    </xf>
    <xf numFmtId="14" fontId="11" fillId="0" borderId="0" xfId="0" applyNumberFormat="1" applyFont="1" applyFill="1" applyAlignment="1">
      <alignment horizontal="left" wrapText="1"/>
    </xf>
    <xf numFmtId="14" fontId="18" fillId="0" borderId="0" xfId="0" applyNumberFormat="1" applyFont="1" applyFill="1" applyBorder="1" applyAlignment="1">
      <alignment horizontal="center" vertical="center" wrapText="1"/>
    </xf>
    <xf numFmtId="14" fontId="19" fillId="0" borderId="0" xfId="0" applyNumberFormat="1" applyFont="1" applyBorder="1" applyAlignment="1">
      <alignment horizontal="center" vertical="center" wrapText="1"/>
    </xf>
    <xf numFmtId="0" fontId="21" fillId="0" borderId="38" xfId="6" applyBorder="1" applyAlignment="1">
      <alignment horizontal="center" vertical="center"/>
    </xf>
    <xf numFmtId="0" fontId="21" fillId="0" borderId="30" xfId="6" applyBorder="1" applyAlignment="1">
      <alignment horizontal="center" vertical="center"/>
    </xf>
    <xf numFmtId="0" fontId="21" fillId="0" borderId="3" xfId="6" applyBorder="1" applyAlignment="1">
      <alignment horizontal="center" vertical="center"/>
    </xf>
    <xf numFmtId="0" fontId="21" fillId="0" borderId="37" xfId="6" applyBorder="1" applyAlignment="1">
      <alignment horizontal="center" vertical="center" wrapText="1"/>
    </xf>
    <xf numFmtId="0" fontId="21" fillId="0" borderId="30" xfId="6" applyBorder="1" applyAlignment="1">
      <alignment horizontal="center" vertical="center" wrapText="1"/>
    </xf>
    <xf numFmtId="0" fontId="21" fillId="0" borderId="3" xfId="6" applyBorder="1" applyAlignment="1">
      <alignment horizontal="center" vertical="center" wrapText="1"/>
    </xf>
    <xf numFmtId="0" fontId="21" fillId="0" borderId="37" xfId="6" applyBorder="1" applyAlignment="1">
      <alignment horizontal="center" vertical="center"/>
    </xf>
    <xf numFmtId="0" fontId="3" fillId="0" borderId="30" xfId="1" applyBorder="1" applyAlignment="1">
      <alignment horizontal="center" vertical="center"/>
    </xf>
    <xf numFmtId="0" fontId="3" fillId="0" borderId="39" xfId="1" applyBorder="1" applyAlignment="1">
      <alignment horizontal="center" vertical="center"/>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5"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7" fillId="0" borderId="2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9" fillId="3" borderId="1" xfId="1" applyFont="1" applyFill="1" applyBorder="1" applyAlignment="1">
      <alignment horizontal="center" vertical="center" wrapText="1"/>
    </xf>
    <xf numFmtId="0" fontId="21"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8" fillId="0" borderId="4" xfId="0" applyNumberFormat="1" applyFont="1" applyFill="1" applyBorder="1" applyAlignment="1">
      <alignment horizontal="center" vertical="center" wrapText="1"/>
    </xf>
    <xf numFmtId="14" fontId="18" fillId="0" borderId="6" xfId="0" applyNumberFormat="1" applyFont="1" applyFill="1" applyBorder="1" applyAlignment="1">
      <alignment horizontal="center" vertical="center" wrapText="1"/>
    </xf>
    <xf numFmtId="14" fontId="18" fillId="0" borderId="5" xfId="0" applyNumberFormat="1" applyFont="1" applyFill="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1261160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145" TargetMode="External"/><Relationship Id="rId13" Type="http://schemas.openxmlformats.org/officeDocument/2006/relationships/hyperlink" Target="https://www.fg.gov.ua/passport/57997" TargetMode="External"/><Relationship Id="rId3" Type="http://schemas.openxmlformats.org/officeDocument/2006/relationships/hyperlink" Target="https://www.fg.gov.ua/lot/167668" TargetMode="External"/><Relationship Id="rId7" Type="http://schemas.openxmlformats.org/officeDocument/2006/relationships/hyperlink" Target="https://www.fg.gov.ua/passport/57059" TargetMode="External"/><Relationship Id="rId12" Type="http://schemas.openxmlformats.org/officeDocument/2006/relationships/hyperlink" Target="https://www.fg.gov.ua/passport/57915" TargetMode="External"/><Relationship Id="rId17" Type="http://schemas.openxmlformats.org/officeDocument/2006/relationships/printerSettings" Target="../printerSettings/printerSettings1.bin"/><Relationship Id="rId2" Type="http://schemas.openxmlformats.org/officeDocument/2006/relationships/hyperlink" Target="https://www.fg.gov.ua/lot/170568" TargetMode="External"/><Relationship Id="rId16" Type="http://schemas.openxmlformats.org/officeDocument/2006/relationships/hyperlink" Target="https://www.fg.gov.ua/passport/59766" TargetMode="External"/><Relationship Id="rId1" Type="http://schemas.openxmlformats.org/officeDocument/2006/relationships/hyperlink" Target="https://www.fg.gov.ua/lot/170218" TargetMode="External"/><Relationship Id="rId6" Type="http://schemas.openxmlformats.org/officeDocument/2006/relationships/hyperlink" Target="https://www.fg.gov.ua/passport/56907" TargetMode="External"/><Relationship Id="rId11" Type="http://schemas.openxmlformats.org/officeDocument/2006/relationships/hyperlink" Target="https://www.fg.gov.ua/passport/57720" TargetMode="External"/><Relationship Id="rId5" Type="http://schemas.openxmlformats.org/officeDocument/2006/relationships/hyperlink" Target="https://www.fg.gov.ua/lot/169729" TargetMode="External"/><Relationship Id="rId15" Type="http://schemas.openxmlformats.org/officeDocument/2006/relationships/hyperlink" Target="https://www.fg.gov.ua/lot/172155" TargetMode="External"/><Relationship Id="rId10" Type="http://schemas.openxmlformats.org/officeDocument/2006/relationships/hyperlink" Target="https://www.fg.gov.ua/lot/170956" TargetMode="External"/><Relationship Id="rId4" Type="http://schemas.openxmlformats.org/officeDocument/2006/relationships/hyperlink" Target="https://www.fg.gov.ua/lot/169052" TargetMode="External"/><Relationship Id="rId9" Type="http://schemas.openxmlformats.org/officeDocument/2006/relationships/hyperlink" Target="https://www.fg.gov.ua/passport/57213" TargetMode="External"/><Relationship Id="rId14" Type="http://schemas.openxmlformats.org/officeDocument/2006/relationships/hyperlink" Target="https://www.fg.gov.ua/passport/58062"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 sqref="A2:M2"/>
    </sheetView>
  </sheetViews>
  <sheetFormatPr defaultRowHeight="15" x14ac:dyDescent="0.25"/>
  <cols>
    <col min="1" max="1" width="42.42578125" customWidth="1"/>
  </cols>
  <sheetData>
    <row r="1" spans="1:13" ht="15.75" x14ac:dyDescent="0.25">
      <c r="A1" s="112" t="s">
        <v>16</v>
      </c>
      <c r="B1" s="113"/>
      <c r="C1" s="113"/>
      <c r="D1" s="113"/>
      <c r="E1" s="113"/>
      <c r="F1" s="113"/>
      <c r="G1" s="113"/>
      <c r="H1" s="113"/>
      <c r="I1" s="113"/>
      <c r="J1" s="113"/>
      <c r="K1" s="113"/>
      <c r="L1" s="113"/>
      <c r="M1" s="113"/>
    </row>
    <row r="2" spans="1:13" ht="60.75" customHeight="1" x14ac:dyDescent="0.25">
      <c r="A2" s="114" t="s">
        <v>10</v>
      </c>
      <c r="B2" s="114"/>
      <c r="C2" s="114"/>
      <c r="D2" s="114"/>
      <c r="E2" s="114"/>
      <c r="F2" s="114"/>
      <c r="G2" s="114"/>
      <c r="H2" s="114"/>
      <c r="I2" s="114"/>
      <c r="J2" s="114"/>
      <c r="K2" s="114"/>
      <c r="L2" s="114"/>
      <c r="M2" s="114"/>
    </row>
    <row r="7" spans="1:13" x14ac:dyDescent="0.25">
      <c r="K7" s="46"/>
    </row>
    <row r="18" spans="1:6" ht="45" x14ac:dyDescent="0.25">
      <c r="A18" s="43" t="s">
        <v>46</v>
      </c>
      <c r="B18" s="25" t="s">
        <v>17</v>
      </c>
      <c r="C18" s="25"/>
      <c r="D18" s="44"/>
      <c r="E18" s="45"/>
      <c r="F18" s="25" t="s">
        <v>48</v>
      </c>
    </row>
    <row r="19" spans="1:6" x14ac:dyDescent="0.25">
      <c r="A19" s="26"/>
      <c r="B19" s="115" t="s">
        <v>18</v>
      </c>
      <c r="C19" s="115"/>
      <c r="D19" s="18"/>
      <c r="F19" s="25"/>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3"/>
  <sheetViews>
    <sheetView topLeftCell="A24" zoomScaleNormal="100" zoomScaleSheetLayoutView="90" workbookViewId="0">
      <selection activeCell="C31" sqref="C31"/>
    </sheetView>
  </sheetViews>
  <sheetFormatPr defaultRowHeight="12.75" x14ac:dyDescent="0.2"/>
  <cols>
    <col min="1" max="1" width="8.7109375" style="13" customWidth="1"/>
    <col min="2" max="2" width="19.4257812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140625" style="71" customWidth="1"/>
    <col min="10" max="250" width="9.140625" style="12"/>
    <col min="251" max="251" width="13" style="12" customWidth="1"/>
    <col min="252" max="252" width="12.85546875" style="12" customWidth="1"/>
    <col min="253" max="253" width="13.7109375" style="12" customWidth="1"/>
    <col min="254" max="254" width="14" style="12" customWidth="1"/>
    <col min="255" max="255" width="14.140625" style="12" customWidth="1"/>
    <col min="256" max="256" width="18" style="12" customWidth="1"/>
    <col min="257" max="258" width="9.140625" style="12"/>
    <col min="259" max="259" width="14.5703125" style="12" customWidth="1"/>
    <col min="260" max="506" width="9.140625" style="12"/>
    <col min="507" max="507" width="13" style="12" customWidth="1"/>
    <col min="508" max="508" width="12.85546875" style="12" customWidth="1"/>
    <col min="509" max="509" width="13.7109375" style="12" customWidth="1"/>
    <col min="510" max="510" width="14" style="12" customWidth="1"/>
    <col min="511" max="511" width="14.140625" style="12" customWidth="1"/>
    <col min="512" max="512" width="18" style="12" customWidth="1"/>
    <col min="513" max="514" width="9.140625" style="12"/>
    <col min="515" max="515" width="14.5703125" style="12" customWidth="1"/>
    <col min="516" max="762" width="9.140625" style="12"/>
    <col min="763" max="763" width="13" style="12" customWidth="1"/>
    <col min="764" max="764" width="12.85546875" style="12" customWidth="1"/>
    <col min="765" max="765" width="13.7109375" style="12" customWidth="1"/>
    <col min="766" max="766" width="14" style="12" customWidth="1"/>
    <col min="767" max="767" width="14.140625" style="12" customWidth="1"/>
    <col min="768" max="768" width="18" style="12" customWidth="1"/>
    <col min="769" max="770" width="9.140625" style="12"/>
    <col min="771" max="771" width="14.5703125" style="12" customWidth="1"/>
    <col min="772" max="1018" width="9.140625" style="12"/>
    <col min="1019" max="1019" width="13" style="12" customWidth="1"/>
    <col min="1020" max="1020" width="12.85546875" style="12" customWidth="1"/>
    <col min="1021" max="1021" width="13.7109375" style="12" customWidth="1"/>
    <col min="1022" max="1022" width="14" style="12" customWidth="1"/>
    <col min="1023" max="1023" width="14.140625" style="12" customWidth="1"/>
    <col min="1024" max="1024" width="18" style="12" customWidth="1"/>
    <col min="1025" max="1026" width="9.140625" style="12"/>
    <col min="1027" max="1027" width="14.5703125" style="12" customWidth="1"/>
    <col min="1028" max="1274" width="9.140625" style="12"/>
    <col min="1275" max="1275" width="13" style="12" customWidth="1"/>
    <col min="1276" max="1276" width="12.85546875" style="12" customWidth="1"/>
    <col min="1277" max="1277" width="13.7109375" style="12" customWidth="1"/>
    <col min="1278" max="1278" width="14" style="12" customWidth="1"/>
    <col min="1279" max="1279" width="14.140625" style="12" customWidth="1"/>
    <col min="1280" max="1280" width="18" style="12" customWidth="1"/>
    <col min="1281" max="1282" width="9.140625" style="12"/>
    <col min="1283" max="1283" width="14.5703125" style="12" customWidth="1"/>
    <col min="1284" max="1530" width="9.140625" style="12"/>
    <col min="1531" max="1531" width="13" style="12" customWidth="1"/>
    <col min="1532" max="1532" width="12.85546875" style="12" customWidth="1"/>
    <col min="1533" max="1533" width="13.7109375" style="12" customWidth="1"/>
    <col min="1534" max="1534" width="14" style="12" customWidth="1"/>
    <col min="1535" max="1535" width="14.140625" style="12" customWidth="1"/>
    <col min="1536" max="1536" width="18" style="12" customWidth="1"/>
    <col min="1537" max="1538" width="9.140625" style="12"/>
    <col min="1539" max="1539" width="14.5703125" style="12" customWidth="1"/>
    <col min="1540" max="1786" width="9.140625" style="12"/>
    <col min="1787" max="1787" width="13" style="12" customWidth="1"/>
    <col min="1788" max="1788" width="12.85546875" style="12" customWidth="1"/>
    <col min="1789" max="1789" width="13.7109375" style="12" customWidth="1"/>
    <col min="1790" max="1790" width="14" style="12" customWidth="1"/>
    <col min="1791" max="1791" width="14.140625" style="12" customWidth="1"/>
    <col min="1792" max="1792" width="18" style="12" customWidth="1"/>
    <col min="1793" max="1794" width="9.140625" style="12"/>
    <col min="1795" max="1795" width="14.5703125" style="12" customWidth="1"/>
    <col min="1796" max="2042" width="9.140625" style="12"/>
    <col min="2043" max="2043" width="13" style="12" customWidth="1"/>
    <col min="2044" max="2044" width="12.85546875" style="12" customWidth="1"/>
    <col min="2045" max="2045" width="13.7109375" style="12" customWidth="1"/>
    <col min="2046" max="2046" width="14" style="12" customWidth="1"/>
    <col min="2047" max="2047" width="14.140625" style="12" customWidth="1"/>
    <col min="2048" max="2048" width="18" style="12" customWidth="1"/>
    <col min="2049" max="2050" width="9.140625" style="12"/>
    <col min="2051" max="2051" width="14.5703125" style="12" customWidth="1"/>
    <col min="2052" max="2298" width="9.140625" style="12"/>
    <col min="2299" max="2299" width="13" style="12" customWidth="1"/>
    <col min="2300" max="2300" width="12.85546875" style="12" customWidth="1"/>
    <col min="2301" max="2301" width="13.7109375" style="12" customWidth="1"/>
    <col min="2302" max="2302" width="14" style="12" customWidth="1"/>
    <col min="2303" max="2303" width="14.140625" style="12" customWidth="1"/>
    <col min="2304" max="2304" width="18" style="12" customWidth="1"/>
    <col min="2305" max="2306" width="9.140625" style="12"/>
    <col min="2307" max="2307" width="14.5703125" style="12" customWidth="1"/>
    <col min="2308" max="2554" width="9.140625" style="12"/>
    <col min="2555" max="2555" width="13" style="12" customWidth="1"/>
    <col min="2556" max="2556" width="12.85546875" style="12" customWidth="1"/>
    <col min="2557" max="2557" width="13.7109375" style="12" customWidth="1"/>
    <col min="2558" max="2558" width="14" style="12" customWidth="1"/>
    <col min="2559" max="2559" width="14.140625" style="12" customWidth="1"/>
    <col min="2560" max="2560" width="18" style="12" customWidth="1"/>
    <col min="2561" max="2562" width="9.140625" style="12"/>
    <col min="2563" max="2563" width="14.5703125" style="12" customWidth="1"/>
    <col min="2564" max="2810" width="9.140625" style="12"/>
    <col min="2811" max="2811" width="13" style="12" customWidth="1"/>
    <col min="2812" max="2812" width="12.85546875" style="12" customWidth="1"/>
    <col min="2813" max="2813" width="13.7109375" style="12" customWidth="1"/>
    <col min="2814" max="2814" width="14" style="12" customWidth="1"/>
    <col min="2815" max="2815" width="14.140625" style="12" customWidth="1"/>
    <col min="2816" max="2816" width="18" style="12" customWidth="1"/>
    <col min="2817" max="2818" width="9.140625" style="12"/>
    <col min="2819" max="2819" width="14.5703125" style="12" customWidth="1"/>
    <col min="2820" max="3066" width="9.140625" style="12"/>
    <col min="3067" max="3067" width="13" style="12" customWidth="1"/>
    <col min="3068" max="3068" width="12.85546875" style="12" customWidth="1"/>
    <col min="3069" max="3069" width="13.7109375" style="12" customWidth="1"/>
    <col min="3070" max="3070" width="14" style="12" customWidth="1"/>
    <col min="3071" max="3071" width="14.140625" style="12" customWidth="1"/>
    <col min="3072" max="3072" width="18" style="12" customWidth="1"/>
    <col min="3073" max="3074" width="9.140625" style="12"/>
    <col min="3075" max="3075" width="14.5703125" style="12" customWidth="1"/>
    <col min="3076" max="3322" width="9.140625" style="12"/>
    <col min="3323" max="3323" width="13" style="12" customWidth="1"/>
    <col min="3324" max="3324" width="12.85546875" style="12" customWidth="1"/>
    <col min="3325" max="3325" width="13.7109375" style="12" customWidth="1"/>
    <col min="3326" max="3326" width="14" style="12" customWidth="1"/>
    <col min="3327" max="3327" width="14.140625" style="12" customWidth="1"/>
    <col min="3328" max="3328" width="18" style="12" customWidth="1"/>
    <col min="3329" max="3330" width="9.140625" style="12"/>
    <col min="3331" max="3331" width="14.5703125" style="12" customWidth="1"/>
    <col min="3332" max="3578" width="9.140625" style="12"/>
    <col min="3579" max="3579" width="13" style="12" customWidth="1"/>
    <col min="3580" max="3580" width="12.85546875" style="12" customWidth="1"/>
    <col min="3581" max="3581" width="13.7109375" style="12" customWidth="1"/>
    <col min="3582" max="3582" width="14" style="12" customWidth="1"/>
    <col min="3583" max="3583" width="14.140625" style="12" customWidth="1"/>
    <col min="3584" max="3584" width="18" style="12" customWidth="1"/>
    <col min="3585" max="3586" width="9.140625" style="12"/>
    <col min="3587" max="3587" width="14.5703125" style="12" customWidth="1"/>
    <col min="3588" max="3834" width="9.140625" style="12"/>
    <col min="3835" max="3835" width="13" style="12" customWidth="1"/>
    <col min="3836" max="3836" width="12.85546875" style="12" customWidth="1"/>
    <col min="3837" max="3837" width="13.7109375" style="12" customWidth="1"/>
    <col min="3838" max="3838" width="14" style="12" customWidth="1"/>
    <col min="3839" max="3839" width="14.140625" style="12" customWidth="1"/>
    <col min="3840" max="3840" width="18" style="12" customWidth="1"/>
    <col min="3841" max="3842" width="9.140625" style="12"/>
    <col min="3843" max="3843" width="14.5703125" style="12" customWidth="1"/>
    <col min="3844" max="4090" width="9.140625" style="12"/>
    <col min="4091" max="4091" width="13" style="12" customWidth="1"/>
    <col min="4092" max="4092" width="12.85546875" style="12" customWidth="1"/>
    <col min="4093" max="4093" width="13.7109375" style="12" customWidth="1"/>
    <col min="4094" max="4094" width="14" style="12" customWidth="1"/>
    <col min="4095" max="4095" width="14.140625" style="12" customWidth="1"/>
    <col min="4096" max="4096" width="18" style="12" customWidth="1"/>
    <col min="4097" max="4098" width="9.140625" style="12"/>
    <col min="4099" max="4099" width="14.5703125" style="12" customWidth="1"/>
    <col min="4100" max="4346" width="9.140625" style="12"/>
    <col min="4347" max="4347" width="13" style="12" customWidth="1"/>
    <col min="4348" max="4348" width="12.85546875" style="12" customWidth="1"/>
    <col min="4349" max="4349" width="13.7109375" style="12" customWidth="1"/>
    <col min="4350" max="4350" width="14" style="12" customWidth="1"/>
    <col min="4351" max="4351" width="14.140625" style="12" customWidth="1"/>
    <col min="4352" max="4352" width="18" style="12" customWidth="1"/>
    <col min="4353" max="4354" width="9.140625" style="12"/>
    <col min="4355" max="4355" width="14.5703125" style="12" customWidth="1"/>
    <col min="4356" max="4602" width="9.140625" style="12"/>
    <col min="4603" max="4603" width="13" style="12" customWidth="1"/>
    <col min="4604" max="4604" width="12.85546875" style="12" customWidth="1"/>
    <col min="4605" max="4605" width="13.7109375" style="12" customWidth="1"/>
    <col min="4606" max="4606" width="14" style="12" customWidth="1"/>
    <col min="4607" max="4607" width="14.140625" style="12" customWidth="1"/>
    <col min="4608" max="4608" width="18" style="12" customWidth="1"/>
    <col min="4609" max="4610" width="9.140625" style="12"/>
    <col min="4611" max="4611" width="14.5703125" style="12" customWidth="1"/>
    <col min="4612" max="4858" width="9.140625" style="12"/>
    <col min="4859" max="4859" width="13" style="12" customWidth="1"/>
    <col min="4860" max="4860" width="12.85546875" style="12" customWidth="1"/>
    <col min="4861" max="4861" width="13.7109375" style="12" customWidth="1"/>
    <col min="4862" max="4862" width="14" style="12" customWidth="1"/>
    <col min="4863" max="4863" width="14.140625" style="12" customWidth="1"/>
    <col min="4864" max="4864" width="18" style="12" customWidth="1"/>
    <col min="4865" max="4866" width="9.140625" style="12"/>
    <col min="4867" max="4867" width="14.5703125" style="12" customWidth="1"/>
    <col min="4868" max="5114" width="9.140625" style="12"/>
    <col min="5115" max="5115" width="13" style="12" customWidth="1"/>
    <col min="5116" max="5116" width="12.85546875" style="12" customWidth="1"/>
    <col min="5117" max="5117" width="13.7109375" style="12" customWidth="1"/>
    <col min="5118" max="5118" width="14" style="12" customWidth="1"/>
    <col min="5119" max="5119" width="14.140625" style="12" customWidth="1"/>
    <col min="5120" max="5120" width="18" style="12" customWidth="1"/>
    <col min="5121" max="5122" width="9.140625" style="12"/>
    <col min="5123" max="5123" width="14.5703125" style="12" customWidth="1"/>
    <col min="5124" max="5370" width="9.140625" style="12"/>
    <col min="5371" max="5371" width="13" style="12" customWidth="1"/>
    <col min="5372" max="5372" width="12.85546875" style="12" customWidth="1"/>
    <col min="5373" max="5373" width="13.7109375" style="12" customWidth="1"/>
    <col min="5374" max="5374" width="14" style="12" customWidth="1"/>
    <col min="5375" max="5375" width="14.140625" style="12" customWidth="1"/>
    <col min="5376" max="5376" width="18" style="12" customWidth="1"/>
    <col min="5377" max="5378" width="9.140625" style="12"/>
    <col min="5379" max="5379" width="14.5703125" style="12" customWidth="1"/>
    <col min="5380" max="5626" width="9.140625" style="12"/>
    <col min="5627" max="5627" width="13" style="12" customWidth="1"/>
    <col min="5628" max="5628" width="12.85546875" style="12" customWidth="1"/>
    <col min="5629" max="5629" width="13.7109375" style="12" customWidth="1"/>
    <col min="5630" max="5630" width="14" style="12" customWidth="1"/>
    <col min="5631" max="5631" width="14.140625" style="12" customWidth="1"/>
    <col min="5632" max="5632" width="18" style="12" customWidth="1"/>
    <col min="5633" max="5634" width="9.140625" style="12"/>
    <col min="5635" max="5635" width="14.5703125" style="12" customWidth="1"/>
    <col min="5636" max="5882" width="9.140625" style="12"/>
    <col min="5883" max="5883" width="13" style="12" customWidth="1"/>
    <col min="5884" max="5884" width="12.85546875" style="12" customWidth="1"/>
    <col min="5885" max="5885" width="13.7109375" style="12" customWidth="1"/>
    <col min="5886" max="5886" width="14" style="12" customWidth="1"/>
    <col min="5887" max="5887" width="14.140625" style="12" customWidth="1"/>
    <col min="5888" max="5888" width="18" style="12" customWidth="1"/>
    <col min="5889" max="5890" width="9.140625" style="12"/>
    <col min="5891" max="5891" width="14.5703125" style="12" customWidth="1"/>
    <col min="5892" max="6138" width="9.140625" style="12"/>
    <col min="6139" max="6139" width="13" style="12" customWidth="1"/>
    <col min="6140" max="6140" width="12.85546875" style="12" customWidth="1"/>
    <col min="6141" max="6141" width="13.7109375" style="12" customWidth="1"/>
    <col min="6142" max="6142" width="14" style="12" customWidth="1"/>
    <col min="6143" max="6143" width="14.140625" style="12" customWidth="1"/>
    <col min="6144" max="6144" width="18" style="12" customWidth="1"/>
    <col min="6145" max="6146" width="9.140625" style="12"/>
    <col min="6147" max="6147" width="14.5703125" style="12" customWidth="1"/>
    <col min="6148" max="6394" width="9.140625" style="12"/>
    <col min="6395" max="6395" width="13" style="12" customWidth="1"/>
    <col min="6396" max="6396" width="12.85546875" style="12" customWidth="1"/>
    <col min="6397" max="6397" width="13.7109375" style="12" customWidth="1"/>
    <col min="6398" max="6398" width="14" style="12" customWidth="1"/>
    <col min="6399" max="6399" width="14.140625" style="12" customWidth="1"/>
    <col min="6400" max="6400" width="18" style="12" customWidth="1"/>
    <col min="6401" max="6402" width="9.140625" style="12"/>
    <col min="6403" max="6403" width="14.5703125" style="12" customWidth="1"/>
    <col min="6404" max="6650" width="9.140625" style="12"/>
    <col min="6651" max="6651" width="13" style="12" customWidth="1"/>
    <col min="6652" max="6652" width="12.85546875" style="12" customWidth="1"/>
    <col min="6653" max="6653" width="13.7109375" style="12" customWidth="1"/>
    <col min="6654" max="6654" width="14" style="12" customWidth="1"/>
    <col min="6655" max="6655" width="14.140625" style="12" customWidth="1"/>
    <col min="6656" max="6656" width="18" style="12" customWidth="1"/>
    <col min="6657" max="6658" width="9.140625" style="12"/>
    <col min="6659" max="6659" width="14.5703125" style="12" customWidth="1"/>
    <col min="6660" max="6906" width="9.140625" style="12"/>
    <col min="6907" max="6907" width="13" style="12" customWidth="1"/>
    <col min="6908" max="6908" width="12.85546875" style="12" customWidth="1"/>
    <col min="6909" max="6909" width="13.7109375" style="12" customWidth="1"/>
    <col min="6910" max="6910" width="14" style="12" customWidth="1"/>
    <col min="6911" max="6911" width="14.140625" style="12" customWidth="1"/>
    <col min="6912" max="6912" width="18" style="12" customWidth="1"/>
    <col min="6913" max="6914" width="9.140625" style="12"/>
    <col min="6915" max="6915" width="14.5703125" style="12" customWidth="1"/>
    <col min="6916" max="7162" width="9.140625" style="12"/>
    <col min="7163" max="7163" width="13" style="12" customWidth="1"/>
    <col min="7164" max="7164" width="12.85546875" style="12" customWidth="1"/>
    <col min="7165" max="7165" width="13.7109375" style="12" customWidth="1"/>
    <col min="7166" max="7166" width="14" style="12" customWidth="1"/>
    <col min="7167" max="7167" width="14.140625" style="12" customWidth="1"/>
    <col min="7168" max="7168" width="18" style="12" customWidth="1"/>
    <col min="7169" max="7170" width="9.140625" style="12"/>
    <col min="7171" max="7171" width="14.5703125" style="12" customWidth="1"/>
    <col min="7172" max="7418" width="9.140625" style="12"/>
    <col min="7419" max="7419" width="13" style="12" customWidth="1"/>
    <col min="7420" max="7420" width="12.85546875" style="12" customWidth="1"/>
    <col min="7421" max="7421" width="13.7109375" style="12" customWidth="1"/>
    <col min="7422" max="7422" width="14" style="12" customWidth="1"/>
    <col min="7423" max="7423" width="14.140625" style="12" customWidth="1"/>
    <col min="7424" max="7424" width="18" style="12" customWidth="1"/>
    <col min="7425" max="7426" width="9.140625" style="12"/>
    <col min="7427" max="7427" width="14.5703125" style="12" customWidth="1"/>
    <col min="7428" max="7674" width="9.140625" style="12"/>
    <col min="7675" max="7675" width="13" style="12" customWidth="1"/>
    <col min="7676" max="7676" width="12.85546875" style="12" customWidth="1"/>
    <col min="7677" max="7677" width="13.7109375" style="12" customWidth="1"/>
    <col min="7678" max="7678" width="14" style="12" customWidth="1"/>
    <col min="7679" max="7679" width="14.140625" style="12" customWidth="1"/>
    <col min="7680" max="7680" width="18" style="12" customWidth="1"/>
    <col min="7681" max="7682" width="9.140625" style="12"/>
    <col min="7683" max="7683" width="14.5703125" style="12" customWidth="1"/>
    <col min="7684" max="7930" width="9.140625" style="12"/>
    <col min="7931" max="7931" width="13" style="12" customWidth="1"/>
    <col min="7932" max="7932" width="12.85546875" style="12" customWidth="1"/>
    <col min="7933" max="7933" width="13.7109375" style="12" customWidth="1"/>
    <col min="7934" max="7934" width="14" style="12" customWidth="1"/>
    <col min="7935" max="7935" width="14.140625" style="12" customWidth="1"/>
    <col min="7936" max="7936" width="18" style="12" customWidth="1"/>
    <col min="7937" max="7938" width="9.140625" style="12"/>
    <col min="7939" max="7939" width="14.5703125" style="12" customWidth="1"/>
    <col min="7940" max="8186" width="9.140625" style="12"/>
    <col min="8187" max="8187" width="13" style="12" customWidth="1"/>
    <col min="8188" max="8188" width="12.85546875" style="12" customWidth="1"/>
    <col min="8189" max="8189" width="13.7109375" style="12" customWidth="1"/>
    <col min="8190" max="8190" width="14" style="12" customWidth="1"/>
    <col min="8191" max="8191" width="14.140625" style="12" customWidth="1"/>
    <col min="8192" max="8192" width="18" style="12" customWidth="1"/>
    <col min="8193" max="8194" width="9.140625" style="12"/>
    <col min="8195" max="8195" width="14.5703125" style="12" customWidth="1"/>
    <col min="8196" max="8442" width="9.140625" style="12"/>
    <col min="8443" max="8443" width="13" style="12" customWidth="1"/>
    <col min="8444" max="8444" width="12.85546875" style="12" customWidth="1"/>
    <col min="8445" max="8445" width="13.7109375" style="12" customWidth="1"/>
    <col min="8446" max="8446" width="14" style="12" customWidth="1"/>
    <col min="8447" max="8447" width="14.140625" style="12" customWidth="1"/>
    <col min="8448" max="8448" width="18" style="12" customWidth="1"/>
    <col min="8449" max="8450" width="9.140625" style="12"/>
    <col min="8451" max="8451" width="14.5703125" style="12" customWidth="1"/>
    <col min="8452" max="8698" width="9.140625" style="12"/>
    <col min="8699" max="8699" width="13" style="12" customWidth="1"/>
    <col min="8700" max="8700" width="12.85546875" style="12" customWidth="1"/>
    <col min="8701" max="8701" width="13.7109375" style="12" customWidth="1"/>
    <col min="8702" max="8702" width="14" style="12" customWidth="1"/>
    <col min="8703" max="8703" width="14.140625" style="12" customWidth="1"/>
    <col min="8704" max="8704" width="18" style="12" customWidth="1"/>
    <col min="8705" max="8706" width="9.140625" style="12"/>
    <col min="8707" max="8707" width="14.5703125" style="12" customWidth="1"/>
    <col min="8708" max="8954" width="9.140625" style="12"/>
    <col min="8955" max="8955" width="13" style="12" customWidth="1"/>
    <col min="8956" max="8956" width="12.85546875" style="12" customWidth="1"/>
    <col min="8957" max="8957" width="13.7109375" style="12" customWidth="1"/>
    <col min="8958" max="8958" width="14" style="12" customWidth="1"/>
    <col min="8959" max="8959" width="14.140625" style="12" customWidth="1"/>
    <col min="8960" max="8960" width="18" style="12" customWidth="1"/>
    <col min="8961" max="8962" width="9.140625" style="12"/>
    <col min="8963" max="8963" width="14.5703125" style="12" customWidth="1"/>
    <col min="8964" max="9210" width="9.140625" style="12"/>
    <col min="9211" max="9211" width="13" style="12" customWidth="1"/>
    <col min="9212" max="9212" width="12.85546875" style="12" customWidth="1"/>
    <col min="9213" max="9213" width="13.7109375" style="12" customWidth="1"/>
    <col min="9214" max="9214" width="14" style="12" customWidth="1"/>
    <col min="9215" max="9215" width="14.140625" style="12" customWidth="1"/>
    <col min="9216" max="9216" width="18" style="12" customWidth="1"/>
    <col min="9217" max="9218" width="9.140625" style="12"/>
    <col min="9219" max="9219" width="14.5703125" style="12" customWidth="1"/>
    <col min="9220" max="9466" width="9.140625" style="12"/>
    <col min="9467" max="9467" width="13" style="12" customWidth="1"/>
    <col min="9468" max="9468" width="12.85546875" style="12" customWidth="1"/>
    <col min="9469" max="9469" width="13.7109375" style="12" customWidth="1"/>
    <col min="9470" max="9470" width="14" style="12" customWidth="1"/>
    <col min="9471" max="9471" width="14.140625" style="12" customWidth="1"/>
    <col min="9472" max="9472" width="18" style="12" customWidth="1"/>
    <col min="9473" max="9474" width="9.140625" style="12"/>
    <col min="9475" max="9475" width="14.5703125" style="12" customWidth="1"/>
    <col min="9476" max="9722" width="9.140625" style="12"/>
    <col min="9723" max="9723" width="13" style="12" customWidth="1"/>
    <col min="9724" max="9724" width="12.85546875" style="12" customWidth="1"/>
    <col min="9725" max="9725" width="13.7109375" style="12" customWidth="1"/>
    <col min="9726" max="9726" width="14" style="12" customWidth="1"/>
    <col min="9727" max="9727" width="14.140625" style="12" customWidth="1"/>
    <col min="9728" max="9728" width="18" style="12" customWidth="1"/>
    <col min="9729" max="9730" width="9.140625" style="12"/>
    <col min="9731" max="9731" width="14.5703125" style="12" customWidth="1"/>
    <col min="9732" max="9978" width="9.140625" style="12"/>
    <col min="9979" max="9979" width="13" style="12" customWidth="1"/>
    <col min="9980" max="9980" width="12.85546875" style="12" customWidth="1"/>
    <col min="9981" max="9981" width="13.7109375" style="12" customWidth="1"/>
    <col min="9982" max="9982" width="14" style="12" customWidth="1"/>
    <col min="9983" max="9983" width="14.140625" style="12" customWidth="1"/>
    <col min="9984" max="9984" width="18" style="12" customWidth="1"/>
    <col min="9985" max="9986" width="9.140625" style="12"/>
    <col min="9987" max="9987" width="14.5703125" style="12" customWidth="1"/>
    <col min="9988" max="10234" width="9.140625" style="12"/>
    <col min="10235" max="10235" width="13" style="12" customWidth="1"/>
    <col min="10236" max="10236" width="12.85546875" style="12" customWidth="1"/>
    <col min="10237" max="10237" width="13.7109375" style="12" customWidth="1"/>
    <col min="10238" max="10238" width="14" style="12" customWidth="1"/>
    <col min="10239" max="10239" width="14.140625" style="12" customWidth="1"/>
    <col min="10240" max="10240" width="18" style="12" customWidth="1"/>
    <col min="10241" max="10242" width="9.140625" style="12"/>
    <col min="10243" max="10243" width="14.5703125" style="12" customWidth="1"/>
    <col min="10244" max="10490" width="9.140625" style="12"/>
    <col min="10491" max="10491" width="13" style="12" customWidth="1"/>
    <col min="10492" max="10492" width="12.85546875" style="12" customWidth="1"/>
    <col min="10493" max="10493" width="13.7109375" style="12" customWidth="1"/>
    <col min="10494" max="10494" width="14" style="12" customWidth="1"/>
    <col min="10495" max="10495" width="14.140625" style="12" customWidth="1"/>
    <col min="10496" max="10496" width="18" style="12" customWidth="1"/>
    <col min="10497" max="10498" width="9.140625" style="12"/>
    <col min="10499" max="10499" width="14.5703125" style="12" customWidth="1"/>
    <col min="10500" max="10746" width="9.140625" style="12"/>
    <col min="10747" max="10747" width="13" style="12" customWidth="1"/>
    <col min="10748" max="10748" width="12.85546875" style="12" customWidth="1"/>
    <col min="10749" max="10749" width="13.7109375" style="12" customWidth="1"/>
    <col min="10750" max="10750" width="14" style="12" customWidth="1"/>
    <col min="10751" max="10751" width="14.140625" style="12" customWidth="1"/>
    <col min="10752" max="10752" width="18" style="12" customWidth="1"/>
    <col min="10753" max="10754" width="9.140625" style="12"/>
    <col min="10755" max="10755" width="14.5703125" style="12" customWidth="1"/>
    <col min="10756" max="11002" width="9.140625" style="12"/>
    <col min="11003" max="11003" width="13" style="12" customWidth="1"/>
    <col min="11004" max="11004" width="12.85546875" style="12" customWidth="1"/>
    <col min="11005" max="11005" width="13.7109375" style="12" customWidth="1"/>
    <col min="11006" max="11006" width="14" style="12" customWidth="1"/>
    <col min="11007" max="11007" width="14.140625" style="12" customWidth="1"/>
    <col min="11008" max="11008" width="18" style="12" customWidth="1"/>
    <col min="11009" max="11010" width="9.140625" style="12"/>
    <col min="11011" max="11011" width="14.5703125" style="12" customWidth="1"/>
    <col min="11012" max="11258" width="9.140625" style="12"/>
    <col min="11259" max="11259" width="13" style="12" customWidth="1"/>
    <col min="11260" max="11260" width="12.85546875" style="12" customWidth="1"/>
    <col min="11261" max="11261" width="13.7109375" style="12" customWidth="1"/>
    <col min="11262" max="11262" width="14" style="12" customWidth="1"/>
    <col min="11263" max="11263" width="14.140625" style="12" customWidth="1"/>
    <col min="11264" max="11264" width="18" style="12" customWidth="1"/>
    <col min="11265" max="11266" width="9.140625" style="12"/>
    <col min="11267" max="11267" width="14.5703125" style="12" customWidth="1"/>
    <col min="11268" max="11514" width="9.140625" style="12"/>
    <col min="11515" max="11515" width="13" style="12" customWidth="1"/>
    <col min="11516" max="11516" width="12.85546875" style="12" customWidth="1"/>
    <col min="11517" max="11517" width="13.7109375" style="12" customWidth="1"/>
    <col min="11518" max="11518" width="14" style="12" customWidth="1"/>
    <col min="11519" max="11519" width="14.140625" style="12" customWidth="1"/>
    <col min="11520" max="11520" width="18" style="12" customWidth="1"/>
    <col min="11521" max="11522" width="9.140625" style="12"/>
    <col min="11523" max="11523" width="14.5703125" style="12" customWidth="1"/>
    <col min="11524" max="11770" width="9.140625" style="12"/>
    <col min="11771" max="11771" width="13" style="12" customWidth="1"/>
    <col min="11772" max="11772" width="12.85546875" style="12" customWidth="1"/>
    <col min="11773" max="11773" width="13.7109375" style="12" customWidth="1"/>
    <col min="11774" max="11774" width="14" style="12" customWidth="1"/>
    <col min="11775" max="11775" width="14.140625" style="12" customWidth="1"/>
    <col min="11776" max="11776" width="18" style="12" customWidth="1"/>
    <col min="11777" max="11778" width="9.140625" style="12"/>
    <col min="11779" max="11779" width="14.5703125" style="12" customWidth="1"/>
    <col min="11780" max="12026" width="9.140625" style="12"/>
    <col min="12027" max="12027" width="13" style="12" customWidth="1"/>
    <col min="12028" max="12028" width="12.85546875" style="12" customWidth="1"/>
    <col min="12029" max="12029" width="13.7109375" style="12" customWidth="1"/>
    <col min="12030" max="12030" width="14" style="12" customWidth="1"/>
    <col min="12031" max="12031" width="14.140625" style="12" customWidth="1"/>
    <col min="12032" max="12032" width="18" style="12" customWidth="1"/>
    <col min="12033" max="12034" width="9.140625" style="12"/>
    <col min="12035" max="12035" width="14.5703125" style="12" customWidth="1"/>
    <col min="12036" max="12282" width="9.140625" style="12"/>
    <col min="12283" max="12283" width="13" style="12" customWidth="1"/>
    <col min="12284" max="12284" width="12.85546875" style="12" customWidth="1"/>
    <col min="12285" max="12285" width="13.7109375" style="12" customWidth="1"/>
    <col min="12286" max="12286" width="14" style="12" customWidth="1"/>
    <col min="12287" max="12287" width="14.140625" style="12" customWidth="1"/>
    <col min="12288" max="12288" width="18" style="12" customWidth="1"/>
    <col min="12289" max="12290" width="9.140625" style="12"/>
    <col min="12291" max="12291" width="14.5703125" style="12" customWidth="1"/>
    <col min="12292" max="12538" width="9.140625" style="12"/>
    <col min="12539" max="12539" width="13" style="12" customWidth="1"/>
    <col min="12540" max="12540" width="12.85546875" style="12" customWidth="1"/>
    <col min="12541" max="12541" width="13.7109375" style="12" customWidth="1"/>
    <col min="12542" max="12542" width="14" style="12" customWidth="1"/>
    <col min="12543" max="12543" width="14.140625" style="12" customWidth="1"/>
    <col min="12544" max="12544" width="18" style="12" customWidth="1"/>
    <col min="12545" max="12546" width="9.140625" style="12"/>
    <col min="12547" max="12547" width="14.5703125" style="12" customWidth="1"/>
    <col min="12548" max="12794" width="9.140625" style="12"/>
    <col min="12795" max="12795" width="13" style="12" customWidth="1"/>
    <col min="12796" max="12796" width="12.85546875" style="12" customWidth="1"/>
    <col min="12797" max="12797" width="13.7109375" style="12" customWidth="1"/>
    <col min="12798" max="12798" width="14" style="12" customWidth="1"/>
    <col min="12799" max="12799" width="14.140625" style="12" customWidth="1"/>
    <col min="12800" max="12800" width="18" style="12" customWidth="1"/>
    <col min="12801" max="12802" width="9.140625" style="12"/>
    <col min="12803" max="12803" width="14.5703125" style="12" customWidth="1"/>
    <col min="12804" max="13050" width="9.140625" style="12"/>
    <col min="13051" max="13051" width="13" style="12" customWidth="1"/>
    <col min="13052" max="13052" width="12.85546875" style="12" customWidth="1"/>
    <col min="13053" max="13053" width="13.7109375" style="12" customWidth="1"/>
    <col min="13054" max="13054" width="14" style="12" customWidth="1"/>
    <col min="13055" max="13055" width="14.140625" style="12" customWidth="1"/>
    <col min="13056" max="13056" width="18" style="12" customWidth="1"/>
    <col min="13057" max="13058" width="9.140625" style="12"/>
    <col min="13059" max="13059" width="14.5703125" style="12" customWidth="1"/>
    <col min="13060" max="13306" width="9.140625" style="12"/>
    <col min="13307" max="13307" width="13" style="12" customWidth="1"/>
    <col min="13308" max="13308" width="12.85546875" style="12" customWidth="1"/>
    <col min="13309" max="13309" width="13.7109375" style="12" customWidth="1"/>
    <col min="13310" max="13310" width="14" style="12" customWidth="1"/>
    <col min="13311" max="13311" width="14.140625" style="12" customWidth="1"/>
    <col min="13312" max="13312" width="18" style="12" customWidth="1"/>
    <col min="13313" max="13314" width="9.140625" style="12"/>
    <col min="13315" max="13315" width="14.5703125" style="12" customWidth="1"/>
    <col min="13316" max="13562" width="9.140625" style="12"/>
    <col min="13563" max="13563" width="13" style="12" customWidth="1"/>
    <col min="13564" max="13564" width="12.85546875" style="12" customWidth="1"/>
    <col min="13565" max="13565" width="13.7109375" style="12" customWidth="1"/>
    <col min="13566" max="13566" width="14" style="12" customWidth="1"/>
    <col min="13567" max="13567" width="14.140625" style="12" customWidth="1"/>
    <col min="13568" max="13568" width="18" style="12" customWidth="1"/>
    <col min="13569" max="13570" width="9.140625" style="12"/>
    <col min="13571" max="13571" width="14.5703125" style="12" customWidth="1"/>
    <col min="13572" max="13818" width="9.140625" style="12"/>
    <col min="13819" max="13819" width="13" style="12" customWidth="1"/>
    <col min="13820" max="13820" width="12.85546875" style="12" customWidth="1"/>
    <col min="13821" max="13821" width="13.7109375" style="12" customWidth="1"/>
    <col min="13822" max="13822" width="14" style="12" customWidth="1"/>
    <col min="13823" max="13823" width="14.140625" style="12" customWidth="1"/>
    <col min="13824" max="13824" width="18" style="12" customWidth="1"/>
    <col min="13825" max="13826" width="9.140625" style="12"/>
    <col min="13827" max="13827" width="14.5703125" style="12" customWidth="1"/>
    <col min="13828" max="14074" width="9.140625" style="12"/>
    <col min="14075" max="14075" width="13" style="12" customWidth="1"/>
    <col min="14076" max="14076" width="12.85546875" style="12" customWidth="1"/>
    <col min="14077" max="14077" width="13.7109375" style="12" customWidth="1"/>
    <col min="14078" max="14078" width="14" style="12" customWidth="1"/>
    <col min="14079" max="14079" width="14.140625" style="12" customWidth="1"/>
    <col min="14080" max="14080" width="18" style="12" customWidth="1"/>
    <col min="14081" max="14082" width="9.140625" style="12"/>
    <col min="14083" max="14083" width="14.5703125" style="12" customWidth="1"/>
    <col min="14084" max="14330" width="9.140625" style="12"/>
    <col min="14331" max="14331" width="13" style="12" customWidth="1"/>
    <col min="14332" max="14332" width="12.85546875" style="12" customWidth="1"/>
    <col min="14333" max="14333" width="13.7109375" style="12" customWidth="1"/>
    <col min="14334" max="14334" width="14" style="12" customWidth="1"/>
    <col min="14335" max="14335" width="14.140625" style="12" customWidth="1"/>
    <col min="14336" max="14336" width="18" style="12" customWidth="1"/>
    <col min="14337" max="14338" width="9.140625" style="12"/>
    <col min="14339" max="14339" width="14.5703125" style="12" customWidth="1"/>
    <col min="14340" max="14586" width="9.140625" style="12"/>
    <col min="14587" max="14587" width="13" style="12" customWidth="1"/>
    <col min="14588" max="14588" width="12.85546875" style="12" customWidth="1"/>
    <col min="14589" max="14589" width="13.7109375" style="12" customWidth="1"/>
    <col min="14590" max="14590" width="14" style="12" customWidth="1"/>
    <col min="14591" max="14591" width="14.140625" style="12" customWidth="1"/>
    <col min="14592" max="14592" width="18" style="12" customWidth="1"/>
    <col min="14593" max="14594" width="9.140625" style="12"/>
    <col min="14595" max="14595" width="14.5703125" style="12" customWidth="1"/>
    <col min="14596" max="14842" width="9.140625" style="12"/>
    <col min="14843" max="14843" width="13" style="12" customWidth="1"/>
    <col min="14844" max="14844" width="12.85546875" style="12" customWidth="1"/>
    <col min="14845" max="14845" width="13.7109375" style="12" customWidth="1"/>
    <col min="14846" max="14846" width="14" style="12" customWidth="1"/>
    <col min="14847" max="14847" width="14.140625" style="12" customWidth="1"/>
    <col min="14848" max="14848" width="18" style="12" customWidth="1"/>
    <col min="14849" max="14850" width="9.140625" style="12"/>
    <col min="14851" max="14851" width="14.5703125" style="12" customWidth="1"/>
    <col min="14852" max="15098" width="9.140625" style="12"/>
    <col min="15099" max="15099" width="13" style="12" customWidth="1"/>
    <col min="15100" max="15100" width="12.85546875" style="12" customWidth="1"/>
    <col min="15101" max="15101" width="13.7109375" style="12" customWidth="1"/>
    <col min="15102" max="15102" width="14" style="12" customWidth="1"/>
    <col min="15103" max="15103" width="14.140625" style="12" customWidth="1"/>
    <col min="15104" max="15104" width="18" style="12" customWidth="1"/>
    <col min="15105" max="15106" width="9.140625" style="12"/>
    <col min="15107" max="15107" width="14.5703125" style="12" customWidth="1"/>
    <col min="15108" max="15354" width="9.140625" style="12"/>
    <col min="15355" max="15355" width="13" style="12" customWidth="1"/>
    <col min="15356" max="15356" width="12.85546875" style="12" customWidth="1"/>
    <col min="15357" max="15357" width="13.7109375" style="12" customWidth="1"/>
    <col min="15358" max="15358" width="14" style="12" customWidth="1"/>
    <col min="15359" max="15359" width="14.140625" style="12" customWidth="1"/>
    <col min="15360" max="15360" width="18" style="12" customWidth="1"/>
    <col min="15361" max="15362" width="9.140625" style="12"/>
    <col min="15363" max="15363" width="14.5703125" style="12" customWidth="1"/>
    <col min="15364" max="15610" width="9.140625" style="12"/>
    <col min="15611" max="15611" width="13" style="12" customWidth="1"/>
    <col min="15612" max="15612" width="12.85546875" style="12" customWidth="1"/>
    <col min="15613" max="15613" width="13.7109375" style="12" customWidth="1"/>
    <col min="15614" max="15614" width="14" style="12" customWidth="1"/>
    <col min="15615" max="15615" width="14.140625" style="12" customWidth="1"/>
    <col min="15616" max="15616" width="18" style="12" customWidth="1"/>
    <col min="15617" max="15618" width="9.140625" style="12"/>
    <col min="15619" max="15619" width="14.5703125" style="12" customWidth="1"/>
    <col min="15620" max="15866" width="9.140625" style="12"/>
    <col min="15867" max="15867" width="13" style="12" customWidth="1"/>
    <col min="15868" max="15868" width="12.85546875" style="12" customWidth="1"/>
    <col min="15869" max="15869" width="13.7109375" style="12" customWidth="1"/>
    <col min="15870" max="15870" width="14" style="12" customWidth="1"/>
    <col min="15871" max="15871" width="14.140625" style="12" customWidth="1"/>
    <col min="15872" max="15872" width="18" style="12" customWidth="1"/>
    <col min="15873" max="15874" width="9.140625" style="12"/>
    <col min="15875" max="15875" width="14.5703125" style="12" customWidth="1"/>
    <col min="15876" max="16122" width="9.140625" style="12"/>
    <col min="16123" max="16123" width="13" style="12" customWidth="1"/>
    <col min="16124" max="16124" width="12.85546875" style="12" customWidth="1"/>
    <col min="16125" max="16125" width="13.7109375" style="12" customWidth="1"/>
    <col min="16126" max="16126" width="14" style="12" customWidth="1"/>
    <col min="16127" max="16127" width="14.140625" style="12" customWidth="1"/>
    <col min="16128" max="16128" width="18" style="12" customWidth="1"/>
    <col min="16129" max="16130" width="9.140625" style="12"/>
    <col min="16131" max="16131" width="14.5703125" style="12" customWidth="1"/>
    <col min="16132" max="16384" width="9.140625" style="12"/>
  </cols>
  <sheetData>
    <row r="1" spans="1:9" ht="13.5" thickBot="1" x14ac:dyDescent="0.25"/>
    <row r="2" spans="1:9" ht="16.5" thickBot="1" x14ac:dyDescent="0.25">
      <c r="A2" s="145" t="s">
        <v>19</v>
      </c>
      <c r="B2" s="146"/>
      <c r="C2" s="146"/>
      <c r="D2" s="146"/>
      <c r="E2" s="146"/>
      <c r="F2" s="146"/>
      <c r="G2" s="147"/>
    </row>
    <row r="3" spans="1:9" ht="15" customHeight="1" x14ac:dyDescent="0.25">
      <c r="A3" s="148" t="s">
        <v>2</v>
      </c>
      <c r="B3" s="149"/>
      <c r="C3" s="150"/>
      <c r="D3" s="151" t="s">
        <v>43</v>
      </c>
      <c r="E3" s="143"/>
      <c r="F3" s="143"/>
      <c r="G3" s="144"/>
    </row>
    <row r="4" spans="1:9" ht="15.75" x14ac:dyDescent="0.25">
      <c r="A4" s="139" t="s">
        <v>33</v>
      </c>
      <c r="B4" s="140"/>
      <c r="C4" s="141"/>
      <c r="D4" s="151" t="s">
        <v>44</v>
      </c>
      <c r="E4" s="143"/>
      <c r="F4" s="143"/>
      <c r="G4" s="144"/>
    </row>
    <row r="5" spans="1:9" ht="15.75" x14ac:dyDescent="0.25">
      <c r="A5" s="139" t="s">
        <v>3</v>
      </c>
      <c r="B5" s="140"/>
      <c r="C5" s="141"/>
      <c r="D5" s="142">
        <v>44805</v>
      </c>
      <c r="E5" s="143"/>
      <c r="F5" s="143"/>
      <c r="G5" s="144"/>
    </row>
    <row r="6" spans="1:9" ht="15.75" customHeight="1" thickBot="1" x14ac:dyDescent="0.3">
      <c r="A6" s="116" t="s">
        <v>4</v>
      </c>
      <c r="B6" s="117"/>
      <c r="C6" s="118"/>
      <c r="D6" s="119">
        <v>101134</v>
      </c>
      <c r="E6" s="120"/>
      <c r="F6" s="120"/>
      <c r="G6" s="121"/>
    </row>
    <row r="7" spans="1:9" ht="13.5" thickBot="1" x14ac:dyDescent="0.25">
      <c r="A7" s="12"/>
      <c r="B7" s="12"/>
      <c r="C7" s="12"/>
      <c r="D7" s="12"/>
      <c r="E7" s="12"/>
      <c r="F7" s="12"/>
      <c r="G7" s="12"/>
    </row>
    <row r="8" spans="1:9" ht="14.25" customHeight="1" thickBot="1" x14ac:dyDescent="0.25">
      <c r="A8" s="122" t="s">
        <v>20</v>
      </c>
      <c r="B8" s="123"/>
      <c r="C8" s="123"/>
      <c r="D8" s="123"/>
      <c r="E8" s="123"/>
      <c r="F8" s="123"/>
      <c r="G8" s="124"/>
      <c r="H8" s="137" t="s">
        <v>22</v>
      </c>
      <c r="I8" s="138"/>
    </row>
    <row r="9" spans="1:9" ht="45" x14ac:dyDescent="0.2">
      <c r="A9" s="48" t="s">
        <v>5</v>
      </c>
      <c r="B9" s="49" t="s">
        <v>21</v>
      </c>
      <c r="C9" s="50" t="s">
        <v>6</v>
      </c>
      <c r="D9" s="61" t="s">
        <v>34</v>
      </c>
      <c r="E9" s="61" t="s">
        <v>35</v>
      </c>
      <c r="F9" s="61" t="s">
        <v>7</v>
      </c>
      <c r="G9" s="62" t="s">
        <v>36</v>
      </c>
      <c r="H9" s="51" t="s">
        <v>23</v>
      </c>
      <c r="I9" s="47" t="s">
        <v>24</v>
      </c>
    </row>
    <row r="10" spans="1:9" ht="30" customHeight="1" x14ac:dyDescent="0.25">
      <c r="A10" s="31">
        <v>1</v>
      </c>
      <c r="B10" s="74" t="s">
        <v>63</v>
      </c>
      <c r="C10" s="69">
        <v>45007</v>
      </c>
      <c r="D10" s="63">
        <v>379807.02</v>
      </c>
      <c r="E10" s="14"/>
      <c r="F10" s="14"/>
      <c r="G10" s="52" t="s">
        <v>45</v>
      </c>
      <c r="H10" s="78" t="s">
        <v>32</v>
      </c>
      <c r="I10" s="131" t="s">
        <v>67</v>
      </c>
    </row>
    <row r="11" spans="1:9" ht="30" x14ac:dyDescent="0.25">
      <c r="A11" s="31">
        <v>2</v>
      </c>
      <c r="B11" s="74" t="s">
        <v>63</v>
      </c>
      <c r="C11" s="69">
        <v>45015</v>
      </c>
      <c r="D11" s="77">
        <f>D10*0.9</f>
        <v>341826.31800000003</v>
      </c>
      <c r="E11" s="15">
        <v>-0.1</v>
      </c>
      <c r="F11" s="14"/>
      <c r="G11" s="52" t="s">
        <v>45</v>
      </c>
      <c r="H11" s="78" t="s">
        <v>32</v>
      </c>
      <c r="I11" s="132"/>
    </row>
    <row r="12" spans="1:9" ht="30" x14ac:dyDescent="0.25">
      <c r="A12" s="31">
        <v>3</v>
      </c>
      <c r="B12" s="74" t="s">
        <v>63</v>
      </c>
      <c r="C12" s="69">
        <v>45023</v>
      </c>
      <c r="D12" s="77">
        <f>D10*0.8</f>
        <v>303845.61600000004</v>
      </c>
      <c r="E12" s="15">
        <v>-0.2</v>
      </c>
      <c r="F12" s="14"/>
      <c r="G12" s="52" t="s">
        <v>45</v>
      </c>
      <c r="H12" s="78" t="s">
        <v>32</v>
      </c>
      <c r="I12" s="132"/>
    </row>
    <row r="13" spans="1:9" ht="30" x14ac:dyDescent="0.25">
      <c r="A13" s="31">
        <v>4</v>
      </c>
      <c r="B13" s="74" t="s">
        <v>63</v>
      </c>
      <c r="C13" s="69">
        <v>45033</v>
      </c>
      <c r="D13" s="77">
        <f>D10*0.7</f>
        <v>265864.91399999999</v>
      </c>
      <c r="E13" s="15">
        <v>-0.3</v>
      </c>
      <c r="F13" s="14"/>
      <c r="G13" s="52" t="s">
        <v>45</v>
      </c>
      <c r="H13" s="78" t="s">
        <v>32</v>
      </c>
      <c r="I13" s="133"/>
    </row>
    <row r="14" spans="1:9" ht="27.75" customHeight="1" x14ac:dyDescent="0.25">
      <c r="A14" s="31">
        <v>5</v>
      </c>
      <c r="B14" s="74" t="s">
        <v>64</v>
      </c>
      <c r="C14" s="59">
        <v>45086</v>
      </c>
      <c r="D14" s="75">
        <v>239278.42</v>
      </c>
      <c r="E14" s="14"/>
      <c r="F14" s="14"/>
      <c r="G14" s="52" t="s">
        <v>45</v>
      </c>
      <c r="H14" s="78" t="s">
        <v>32</v>
      </c>
      <c r="I14" s="134" t="s">
        <v>68</v>
      </c>
    </row>
    <row r="15" spans="1:9" ht="30" x14ac:dyDescent="0.25">
      <c r="A15" s="31">
        <v>6</v>
      </c>
      <c r="B15" s="74" t="s">
        <v>64</v>
      </c>
      <c r="C15" s="59">
        <v>45093</v>
      </c>
      <c r="D15" s="75">
        <f>D14*0.9</f>
        <v>215350.57800000001</v>
      </c>
      <c r="E15" s="15">
        <v>-0.1</v>
      </c>
      <c r="F15" s="14"/>
      <c r="G15" s="52" t="s">
        <v>45</v>
      </c>
      <c r="H15" s="78" t="s">
        <v>32</v>
      </c>
      <c r="I15" s="129"/>
    </row>
    <row r="16" spans="1:9" ht="30" x14ac:dyDescent="0.25">
      <c r="A16" s="31">
        <v>7</v>
      </c>
      <c r="B16" s="74" t="s">
        <v>64</v>
      </c>
      <c r="C16" s="59">
        <v>45100</v>
      </c>
      <c r="D16" s="75">
        <f>D14*0.8</f>
        <v>191422.73600000003</v>
      </c>
      <c r="E16" s="15">
        <v>-0.2</v>
      </c>
      <c r="F16" s="14"/>
      <c r="G16" s="52" t="s">
        <v>45</v>
      </c>
      <c r="H16" s="78" t="s">
        <v>32</v>
      </c>
      <c r="I16" s="129"/>
    </row>
    <row r="17" spans="1:9" ht="30" x14ac:dyDescent="0.25">
      <c r="A17" s="31">
        <v>8</v>
      </c>
      <c r="B17" s="74" t="s">
        <v>64</v>
      </c>
      <c r="C17" s="59">
        <v>45107</v>
      </c>
      <c r="D17" s="75">
        <f>D14*0.7</f>
        <v>167494.894</v>
      </c>
      <c r="E17" s="15">
        <v>-0.3</v>
      </c>
      <c r="F17" s="14"/>
      <c r="G17" s="52" t="s">
        <v>45</v>
      </c>
      <c r="H17" s="78" t="s">
        <v>32</v>
      </c>
      <c r="I17" s="130"/>
    </row>
    <row r="18" spans="1:9" ht="34.5" customHeight="1" x14ac:dyDescent="0.25">
      <c r="A18" s="31">
        <v>9</v>
      </c>
      <c r="B18" s="74" t="s">
        <v>65</v>
      </c>
      <c r="C18" s="69">
        <v>45163</v>
      </c>
      <c r="D18" s="76">
        <v>150745.4</v>
      </c>
      <c r="E18" s="14"/>
      <c r="F18" s="14"/>
      <c r="G18" s="52" t="s">
        <v>45</v>
      </c>
      <c r="H18" s="78" t="s">
        <v>32</v>
      </c>
      <c r="I18" s="134" t="s">
        <v>69</v>
      </c>
    </row>
    <row r="19" spans="1:9" ht="30" x14ac:dyDescent="0.25">
      <c r="A19" s="31">
        <v>10</v>
      </c>
      <c r="B19" s="74" t="s">
        <v>65</v>
      </c>
      <c r="C19" s="69">
        <v>45173</v>
      </c>
      <c r="D19" s="75">
        <f>D18*0.9</f>
        <v>135670.85999999999</v>
      </c>
      <c r="E19" s="15">
        <v>-0.1</v>
      </c>
      <c r="F19" s="14"/>
      <c r="G19" s="52" t="s">
        <v>45</v>
      </c>
      <c r="H19" s="78" t="s">
        <v>32</v>
      </c>
      <c r="I19" s="129"/>
    </row>
    <row r="20" spans="1:9" ht="30" x14ac:dyDescent="0.25">
      <c r="A20" s="31">
        <v>11</v>
      </c>
      <c r="B20" s="74" t="s">
        <v>65</v>
      </c>
      <c r="C20" s="69">
        <v>45181</v>
      </c>
      <c r="D20" s="75">
        <f>D18*0.8</f>
        <v>120596.32</v>
      </c>
      <c r="E20" s="15">
        <v>-0.2</v>
      </c>
      <c r="F20" s="14"/>
      <c r="G20" s="52" t="s">
        <v>45</v>
      </c>
      <c r="H20" s="78" t="s">
        <v>32</v>
      </c>
      <c r="I20" s="129"/>
    </row>
    <row r="21" spans="1:9" ht="30" x14ac:dyDescent="0.25">
      <c r="A21" s="31">
        <v>12</v>
      </c>
      <c r="B21" s="74" t="s">
        <v>65</v>
      </c>
      <c r="C21" s="69">
        <v>45189</v>
      </c>
      <c r="D21" s="75">
        <f>D18*0.7</f>
        <v>105521.77999999998</v>
      </c>
      <c r="E21" s="15">
        <v>-0.3</v>
      </c>
      <c r="F21" s="14"/>
      <c r="G21" s="52" t="s">
        <v>45</v>
      </c>
      <c r="H21" s="78" t="s">
        <v>32</v>
      </c>
      <c r="I21" s="130"/>
    </row>
    <row r="22" spans="1:9" ht="28.5" customHeight="1" x14ac:dyDescent="0.25">
      <c r="A22" s="31">
        <v>13</v>
      </c>
      <c r="B22" s="74" t="s">
        <v>66</v>
      </c>
      <c r="C22" s="59">
        <v>45243</v>
      </c>
      <c r="D22" s="75">
        <v>94969.600000000006</v>
      </c>
      <c r="E22" s="14"/>
      <c r="F22" s="14"/>
      <c r="G22" s="52" t="s">
        <v>45</v>
      </c>
      <c r="H22" s="78" t="s">
        <v>32</v>
      </c>
      <c r="I22" s="134" t="s">
        <v>70</v>
      </c>
    </row>
    <row r="23" spans="1:9" ht="30.75" customHeight="1" x14ac:dyDescent="0.25">
      <c r="A23" s="31">
        <v>14</v>
      </c>
      <c r="B23" s="74" t="s">
        <v>66</v>
      </c>
      <c r="C23" s="59">
        <v>45251</v>
      </c>
      <c r="D23" s="75">
        <f>D22*0.9</f>
        <v>85472.640000000014</v>
      </c>
      <c r="E23" s="15">
        <v>-0.1</v>
      </c>
      <c r="F23" s="14"/>
      <c r="G23" s="52" t="s">
        <v>45</v>
      </c>
      <c r="H23" s="78" t="s">
        <v>32</v>
      </c>
      <c r="I23" s="135"/>
    </row>
    <row r="24" spans="1:9" ht="30.75" customHeight="1" x14ac:dyDescent="0.25">
      <c r="A24" s="31">
        <v>15</v>
      </c>
      <c r="B24" s="74" t="s">
        <v>66</v>
      </c>
      <c r="C24" s="59">
        <v>45259</v>
      </c>
      <c r="D24" s="75">
        <f>D22*0.8</f>
        <v>75975.680000000008</v>
      </c>
      <c r="E24" s="15">
        <v>-0.2</v>
      </c>
      <c r="F24" s="14"/>
      <c r="G24" s="52" t="s">
        <v>45</v>
      </c>
      <c r="H24" s="78" t="s">
        <v>32</v>
      </c>
      <c r="I24" s="135"/>
    </row>
    <row r="25" spans="1:9" ht="30.75" customHeight="1" thickBot="1" x14ac:dyDescent="0.3">
      <c r="A25" s="31">
        <v>16</v>
      </c>
      <c r="B25" s="74" t="s">
        <v>66</v>
      </c>
      <c r="C25" s="59">
        <v>45267</v>
      </c>
      <c r="D25" s="75">
        <f>D22*0.7</f>
        <v>66478.720000000001</v>
      </c>
      <c r="E25" s="15">
        <v>-0.3</v>
      </c>
      <c r="F25" s="14"/>
      <c r="G25" s="52" t="s">
        <v>45</v>
      </c>
      <c r="H25" s="78" t="s">
        <v>32</v>
      </c>
      <c r="I25" s="136"/>
    </row>
    <row r="26" spans="1:9" ht="18" customHeight="1" x14ac:dyDescent="0.25">
      <c r="A26" s="31">
        <v>17</v>
      </c>
      <c r="B26" s="79" t="s">
        <v>76</v>
      </c>
      <c r="C26" s="100">
        <v>45313</v>
      </c>
      <c r="D26" s="65">
        <f>D25*0.9</f>
        <v>59830.848000000005</v>
      </c>
      <c r="E26" s="14"/>
      <c r="F26" s="14"/>
      <c r="G26" s="52" t="s">
        <v>45</v>
      </c>
      <c r="H26" s="70" t="s">
        <v>71</v>
      </c>
      <c r="I26" s="128" t="s">
        <v>72</v>
      </c>
    </row>
    <row r="27" spans="1:9" ht="18" customHeight="1" x14ac:dyDescent="0.25">
      <c r="A27" s="31">
        <v>18</v>
      </c>
      <c r="B27" s="79" t="s">
        <v>76</v>
      </c>
      <c r="C27" s="100">
        <v>45321</v>
      </c>
      <c r="D27" s="60">
        <f>D26*0.9</f>
        <v>53847.763200000009</v>
      </c>
      <c r="E27" s="15">
        <v>-0.1</v>
      </c>
      <c r="F27" s="14"/>
      <c r="G27" s="52" t="s">
        <v>45</v>
      </c>
      <c r="H27" s="70" t="s">
        <v>73</v>
      </c>
      <c r="I27" s="129"/>
    </row>
    <row r="28" spans="1:9" ht="18" customHeight="1" x14ac:dyDescent="0.25">
      <c r="A28" s="31">
        <v>19</v>
      </c>
      <c r="B28" s="79" t="s">
        <v>76</v>
      </c>
      <c r="C28" s="100">
        <v>45329</v>
      </c>
      <c r="D28" s="60">
        <f>D26*0.8</f>
        <v>47864.678400000004</v>
      </c>
      <c r="E28" s="15">
        <v>-0.2</v>
      </c>
      <c r="F28" s="14"/>
      <c r="G28" s="52" t="s">
        <v>45</v>
      </c>
      <c r="H28" s="70" t="s">
        <v>74</v>
      </c>
      <c r="I28" s="129"/>
    </row>
    <row r="29" spans="1:9" ht="18" customHeight="1" x14ac:dyDescent="0.25">
      <c r="A29" s="31">
        <v>20</v>
      </c>
      <c r="B29" s="79" t="s">
        <v>76</v>
      </c>
      <c r="C29" s="100">
        <v>45337</v>
      </c>
      <c r="D29" s="60">
        <f>D26*0.7</f>
        <v>41881.5936</v>
      </c>
      <c r="E29" s="15">
        <v>-0.3</v>
      </c>
      <c r="F29" s="14"/>
      <c r="G29" s="52" t="s">
        <v>45</v>
      </c>
      <c r="H29" s="70" t="s">
        <v>75</v>
      </c>
      <c r="I29" s="130"/>
    </row>
    <row r="30" spans="1:9" ht="21" customHeight="1" x14ac:dyDescent="0.25">
      <c r="A30" s="31">
        <v>21</v>
      </c>
      <c r="B30" s="66" t="s">
        <v>78</v>
      </c>
      <c r="C30" s="101">
        <v>45397</v>
      </c>
      <c r="D30" s="80">
        <v>379807.02</v>
      </c>
      <c r="E30" s="15">
        <v>-0.3</v>
      </c>
      <c r="F30" s="52"/>
      <c r="G30" s="52" t="s">
        <v>45</v>
      </c>
      <c r="H30" s="70" t="s">
        <v>80</v>
      </c>
      <c r="I30" s="131" t="s">
        <v>79</v>
      </c>
    </row>
    <row r="31" spans="1:9" ht="21" customHeight="1" x14ac:dyDescent="0.25">
      <c r="A31" s="31">
        <v>22</v>
      </c>
      <c r="B31" s="66" t="s">
        <v>78</v>
      </c>
      <c r="C31" s="101">
        <v>45405</v>
      </c>
      <c r="D31" s="80">
        <v>379807.02</v>
      </c>
      <c r="E31" s="15">
        <v>-0.5</v>
      </c>
      <c r="F31" s="52"/>
      <c r="G31" s="52" t="s">
        <v>45</v>
      </c>
      <c r="H31" s="70" t="s">
        <v>81</v>
      </c>
      <c r="I31" s="132"/>
    </row>
    <row r="32" spans="1:9" ht="21" customHeight="1" x14ac:dyDescent="0.25">
      <c r="A32" s="31">
        <v>23</v>
      </c>
      <c r="B32" s="66" t="s">
        <v>78</v>
      </c>
      <c r="C32" s="101">
        <v>45413</v>
      </c>
      <c r="D32" s="80">
        <v>379807.02</v>
      </c>
      <c r="E32" s="15">
        <v>-0.8</v>
      </c>
      <c r="F32" s="52"/>
      <c r="G32" s="52" t="s">
        <v>45</v>
      </c>
      <c r="H32" s="70" t="s">
        <v>82</v>
      </c>
      <c r="I32" s="132"/>
    </row>
    <row r="33" spans="1:10" ht="21" customHeight="1" x14ac:dyDescent="0.25">
      <c r="A33" s="31">
        <v>24</v>
      </c>
      <c r="B33" s="66" t="s">
        <v>78</v>
      </c>
      <c r="C33" s="101">
        <v>45421</v>
      </c>
      <c r="D33" s="80">
        <v>379807.02</v>
      </c>
      <c r="E33" s="15">
        <v>-0.9</v>
      </c>
      <c r="F33" s="52"/>
      <c r="G33" s="52" t="s">
        <v>45</v>
      </c>
      <c r="H33" s="70" t="s">
        <v>83</v>
      </c>
      <c r="I33" s="133"/>
    </row>
    <row r="34" spans="1:10" ht="21" customHeight="1" thickBot="1" x14ac:dyDescent="0.3">
      <c r="A34" s="84">
        <v>25</v>
      </c>
      <c r="B34" s="85" t="s">
        <v>94</v>
      </c>
      <c r="C34" s="86">
        <v>45670</v>
      </c>
      <c r="D34" s="87">
        <v>37980.699999999997</v>
      </c>
      <c r="E34" s="88">
        <v>-0.6</v>
      </c>
      <c r="F34" s="89" t="s">
        <v>95</v>
      </c>
      <c r="G34" s="90" t="s">
        <v>96</v>
      </c>
      <c r="H34" s="91" t="s">
        <v>97</v>
      </c>
      <c r="I34" s="92" t="s">
        <v>98</v>
      </c>
    </row>
    <row r="35" spans="1:10" ht="21" customHeight="1" x14ac:dyDescent="0.25">
      <c r="A35" s="93"/>
      <c r="B35" s="94"/>
      <c r="C35" s="95"/>
      <c r="D35" s="96"/>
      <c r="E35" s="97"/>
      <c r="F35" s="98"/>
      <c r="G35" s="83"/>
      <c r="H35" s="99"/>
      <c r="I35" s="99"/>
    </row>
    <row r="36" spans="1:10" ht="42.75" customHeight="1" x14ac:dyDescent="0.2">
      <c r="A36" s="64"/>
      <c r="B36" s="126" t="s">
        <v>87</v>
      </c>
      <c r="C36" s="126"/>
      <c r="D36" s="126"/>
      <c r="E36" s="126"/>
      <c r="F36" s="126"/>
      <c r="G36" s="126"/>
      <c r="H36" s="126"/>
      <c r="I36" s="126"/>
      <c r="J36" s="126"/>
    </row>
    <row r="37" spans="1:10" ht="43.5" customHeight="1" x14ac:dyDescent="0.2">
      <c r="B37" s="126" t="s">
        <v>88</v>
      </c>
      <c r="C37" s="126"/>
      <c r="D37" s="126"/>
      <c r="E37" s="126"/>
      <c r="F37" s="126"/>
      <c r="G37" s="126"/>
      <c r="H37" s="126"/>
      <c r="I37" s="126"/>
      <c r="J37" s="126"/>
    </row>
    <row r="38" spans="1:10" ht="51" customHeight="1" x14ac:dyDescent="0.2">
      <c r="B38" s="126" t="s">
        <v>89</v>
      </c>
      <c r="C38" s="126"/>
      <c r="D38" s="126"/>
      <c r="E38" s="126"/>
      <c r="F38" s="126"/>
      <c r="G38" s="126"/>
      <c r="H38" s="126"/>
      <c r="I38" s="126"/>
      <c r="J38" s="126"/>
    </row>
    <row r="39" spans="1:10" ht="15.75" customHeight="1" x14ac:dyDescent="0.2">
      <c r="A39" s="81"/>
      <c r="B39" s="127" t="s">
        <v>10</v>
      </c>
      <c r="C39" s="127"/>
      <c r="D39" s="127"/>
      <c r="E39" s="127"/>
      <c r="F39" s="127"/>
      <c r="G39" s="127"/>
      <c r="H39" s="127"/>
      <c r="I39" s="127"/>
      <c r="J39" s="127"/>
    </row>
    <row r="40" spans="1:10" ht="42.75" customHeight="1" x14ac:dyDescent="0.2">
      <c r="A40" s="81"/>
      <c r="B40" s="127"/>
      <c r="C40" s="127"/>
      <c r="D40" s="127"/>
      <c r="E40" s="127"/>
      <c r="F40" s="127"/>
      <c r="G40" s="127"/>
      <c r="H40" s="127"/>
      <c r="I40" s="127"/>
      <c r="J40" s="127"/>
    </row>
    <row r="41" spans="1:10" ht="42.75" customHeight="1" x14ac:dyDescent="0.2">
      <c r="A41" s="81"/>
      <c r="B41" s="82"/>
      <c r="C41" s="82"/>
      <c r="D41" s="82"/>
      <c r="E41" s="82"/>
      <c r="F41" s="82"/>
      <c r="G41" s="82"/>
      <c r="H41" s="82"/>
      <c r="I41" s="82"/>
      <c r="J41" s="82"/>
    </row>
    <row r="42" spans="1:10" ht="49.5" customHeight="1" x14ac:dyDescent="0.25">
      <c r="A42" s="125" t="s">
        <v>46</v>
      </c>
      <c r="B42" s="125"/>
      <c r="C42" s="125"/>
      <c r="D42" s="68"/>
      <c r="E42" s="68"/>
      <c r="F42" s="67"/>
      <c r="G42" s="25" t="s">
        <v>47</v>
      </c>
      <c r="H42" s="21"/>
    </row>
    <row r="43" spans="1:10" ht="15" x14ac:dyDescent="0.25">
      <c r="A43" s="26"/>
      <c r="B43" s="25"/>
      <c r="C43" s="115" t="s">
        <v>18</v>
      </c>
      <c r="D43" s="115"/>
      <c r="E43" s="115"/>
      <c r="F43" s="115"/>
      <c r="G43" s="25"/>
    </row>
  </sheetData>
  <mergeCells count="23">
    <mergeCell ref="A5:C5"/>
    <mergeCell ref="D5:G5"/>
    <mergeCell ref="A2:G2"/>
    <mergeCell ref="A3:C3"/>
    <mergeCell ref="D3:G3"/>
    <mergeCell ref="A4:C4"/>
    <mergeCell ref="D4:G4"/>
    <mergeCell ref="C43:F43"/>
    <mergeCell ref="A6:C6"/>
    <mergeCell ref="D6:G6"/>
    <mergeCell ref="A8:G8"/>
    <mergeCell ref="A42:C42"/>
    <mergeCell ref="B36:J36"/>
    <mergeCell ref="B37:J37"/>
    <mergeCell ref="B38:J38"/>
    <mergeCell ref="B39:J40"/>
    <mergeCell ref="I26:I29"/>
    <mergeCell ref="I30:I33"/>
    <mergeCell ref="I14:I17"/>
    <mergeCell ref="I18:I21"/>
    <mergeCell ref="I22:I25"/>
    <mergeCell ref="I10:I13"/>
    <mergeCell ref="H8:I8"/>
  </mergeCells>
  <conditionalFormatting sqref="A42:A43">
    <cfRule type="duplicateValues" dxfId="1" priority="1"/>
  </conditionalFormatting>
  <hyperlinks>
    <hyperlink ref="I22" r:id="rId1"/>
    <hyperlink ref="I26" r:id="rId2"/>
    <hyperlink ref="I10" r:id="rId3"/>
    <hyperlink ref="I14" r:id="rId4"/>
    <hyperlink ref="I18" r:id="rId5"/>
    <hyperlink ref="H26" r:id="rId6"/>
    <hyperlink ref="H27" r:id="rId7"/>
    <hyperlink ref="H28" r:id="rId8"/>
    <hyperlink ref="H29" r:id="rId9"/>
    <hyperlink ref="I30" r:id="rId10"/>
    <hyperlink ref="H30" r:id="rId11"/>
    <hyperlink ref="H31" r:id="rId12"/>
    <hyperlink ref="H32" r:id="rId13"/>
    <hyperlink ref="H33" r:id="rId14"/>
    <hyperlink ref="I34" r:id="rId15"/>
    <hyperlink ref="H34" r:id="rId16"/>
  </hyperlinks>
  <pageMargins left="0.70866141732283472" right="0.70866141732283472" top="0.74803149606299213" bottom="0.74803149606299213" header="0.31496062992125984" footer="0.31496062992125984"/>
  <pageSetup paperSize="9" scale="56" orientation="portrait" r:id="rId1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tabSelected="1" zoomScale="85" zoomScaleNormal="85" zoomScaleSheetLayoutView="85" workbookViewId="0">
      <pane ySplit="6" topLeftCell="A7" activePane="bottomLeft" state="frozen"/>
      <selection pane="bottomLeft" activeCell="A11" sqref="A11:G11"/>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6.14062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8.85546875" style="11" customWidth="1"/>
    <col min="12" max="12" width="20.71093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6"/>
      <c r="B1" s="53"/>
      <c r="C1" s="53"/>
      <c r="D1" s="53"/>
      <c r="E1" s="37"/>
      <c r="F1" s="38"/>
      <c r="G1" s="39"/>
      <c r="H1" s="40"/>
      <c r="I1" s="41"/>
      <c r="J1" s="41"/>
      <c r="K1" s="41"/>
      <c r="L1" s="41"/>
      <c r="M1" s="42"/>
    </row>
    <row r="2" spans="1:14" s="1" customFormat="1" ht="31.5" customHeight="1" thickBot="1" x14ac:dyDescent="0.3">
      <c r="A2" s="152" t="s">
        <v>77</v>
      </c>
      <c r="B2" s="153"/>
      <c r="C2" s="153"/>
      <c r="D2" s="153"/>
      <c r="E2" s="153"/>
      <c r="F2" s="153"/>
      <c r="G2" s="153"/>
      <c r="H2" s="153"/>
      <c r="I2" s="153"/>
      <c r="J2" s="153"/>
      <c r="K2" s="153"/>
      <c r="L2" s="153"/>
      <c r="M2" s="154"/>
    </row>
    <row r="3" spans="1:14" s="1" customFormat="1" ht="31.5" customHeight="1" thickBot="1" x14ac:dyDescent="0.3">
      <c r="A3" s="155" t="s">
        <v>11</v>
      </c>
      <c r="B3" s="156"/>
      <c r="C3" s="156"/>
      <c r="D3" s="156"/>
      <c r="E3" s="157"/>
      <c r="F3" s="157"/>
      <c r="G3" s="157"/>
      <c r="H3" s="157"/>
      <c r="I3" s="157"/>
      <c r="J3" s="157" t="s">
        <v>49</v>
      </c>
      <c r="K3" s="157"/>
      <c r="L3" s="157"/>
      <c r="M3" s="158"/>
    </row>
    <row r="4" spans="1:14" s="27" customFormat="1" ht="15.75" customHeight="1" thickBot="1" x14ac:dyDescent="0.3">
      <c r="A4" s="102" t="s">
        <v>15</v>
      </c>
      <c r="B4" s="103"/>
      <c r="C4" s="103"/>
      <c r="D4" s="103"/>
      <c r="E4" s="103"/>
      <c r="F4" s="103"/>
      <c r="G4" s="103"/>
      <c r="H4" s="103"/>
      <c r="I4" s="103"/>
      <c r="J4" s="103"/>
      <c r="K4" s="105" t="s">
        <v>25</v>
      </c>
      <c r="L4" s="107" t="s">
        <v>85</v>
      </c>
      <c r="M4" s="107" t="s">
        <v>26</v>
      </c>
      <c r="N4" s="159" t="s">
        <v>27</v>
      </c>
    </row>
    <row r="5" spans="1:14" s="28" customFormat="1" ht="68.25" customHeight="1" x14ac:dyDescent="0.25">
      <c r="A5" s="29" t="s">
        <v>0</v>
      </c>
      <c r="B5" s="54" t="s">
        <v>37</v>
      </c>
      <c r="C5" s="54" t="s">
        <v>39</v>
      </c>
      <c r="D5" s="54" t="s">
        <v>38</v>
      </c>
      <c r="E5" s="34" t="s">
        <v>30</v>
      </c>
      <c r="F5" s="34" t="s">
        <v>29</v>
      </c>
      <c r="G5" s="33" t="s">
        <v>1</v>
      </c>
      <c r="H5" s="33" t="s">
        <v>12</v>
      </c>
      <c r="I5" s="33" t="s">
        <v>14</v>
      </c>
      <c r="J5" s="33" t="s">
        <v>13</v>
      </c>
      <c r="K5" s="106"/>
      <c r="L5" s="106"/>
      <c r="M5" s="106"/>
      <c r="N5" s="159"/>
    </row>
    <row r="6" spans="1:14" s="3" customFormat="1" ht="42.75" customHeight="1" x14ac:dyDescent="0.25">
      <c r="A6" s="35">
        <v>1</v>
      </c>
      <c r="B6" s="55" t="s">
        <v>52</v>
      </c>
      <c r="C6" s="55">
        <v>105</v>
      </c>
      <c r="D6" s="30">
        <v>1</v>
      </c>
      <c r="E6" s="58" t="s">
        <v>84</v>
      </c>
      <c r="F6" s="56" t="s">
        <v>53</v>
      </c>
      <c r="G6" s="30" t="s">
        <v>42</v>
      </c>
      <c r="H6" s="30">
        <v>2020</v>
      </c>
      <c r="I6" s="57" t="s">
        <v>40</v>
      </c>
      <c r="J6" s="73" t="s">
        <v>62</v>
      </c>
      <c r="K6" s="72" t="s">
        <v>41</v>
      </c>
      <c r="L6" s="72" t="s">
        <v>93</v>
      </c>
      <c r="M6" s="72" t="s">
        <v>92</v>
      </c>
      <c r="N6" s="160" t="s">
        <v>28</v>
      </c>
    </row>
    <row r="7" spans="1:14" s="3" customFormat="1" ht="42.75" customHeight="1" x14ac:dyDescent="0.25">
      <c r="A7" s="35">
        <v>2</v>
      </c>
      <c r="B7" s="55" t="s">
        <v>54</v>
      </c>
      <c r="C7" s="55">
        <v>106</v>
      </c>
      <c r="D7" s="30">
        <v>1</v>
      </c>
      <c r="E7" s="58" t="s">
        <v>55</v>
      </c>
      <c r="F7" s="56" t="s">
        <v>50</v>
      </c>
      <c r="G7" s="30" t="s">
        <v>42</v>
      </c>
      <c r="H7" s="30">
        <v>2019</v>
      </c>
      <c r="I7" s="57" t="s">
        <v>40</v>
      </c>
      <c r="J7" s="73" t="s">
        <v>62</v>
      </c>
      <c r="K7" s="72" t="s">
        <v>41</v>
      </c>
      <c r="L7" s="72" t="s">
        <v>51</v>
      </c>
      <c r="M7" s="72" t="s">
        <v>92</v>
      </c>
      <c r="N7" s="160"/>
    </row>
    <row r="8" spans="1:14" s="3" customFormat="1" ht="42.75" customHeight="1" x14ac:dyDescent="0.25">
      <c r="A8" s="35">
        <v>2</v>
      </c>
      <c r="B8" s="55" t="s">
        <v>56</v>
      </c>
      <c r="C8" s="55">
        <v>106</v>
      </c>
      <c r="D8" s="30">
        <v>1</v>
      </c>
      <c r="E8" s="58" t="s">
        <v>57</v>
      </c>
      <c r="F8" s="56" t="s">
        <v>50</v>
      </c>
      <c r="G8" s="30" t="s">
        <v>42</v>
      </c>
      <c r="H8" s="30">
        <v>2019</v>
      </c>
      <c r="I8" s="57" t="s">
        <v>40</v>
      </c>
      <c r="J8" s="73" t="s">
        <v>62</v>
      </c>
      <c r="K8" s="72" t="s">
        <v>41</v>
      </c>
      <c r="L8" s="72" t="s">
        <v>51</v>
      </c>
      <c r="M8" s="72" t="s">
        <v>92</v>
      </c>
      <c r="N8" s="160"/>
    </row>
    <row r="9" spans="1:14" s="3" customFormat="1" ht="42.75" customHeight="1" x14ac:dyDescent="0.25">
      <c r="A9" s="35">
        <v>4</v>
      </c>
      <c r="B9" s="55" t="s">
        <v>58</v>
      </c>
      <c r="C9" s="55">
        <v>106</v>
      </c>
      <c r="D9" s="30">
        <v>1</v>
      </c>
      <c r="E9" s="58" t="s">
        <v>59</v>
      </c>
      <c r="F9" s="56" t="s">
        <v>50</v>
      </c>
      <c r="G9" s="30" t="s">
        <v>42</v>
      </c>
      <c r="H9" s="30">
        <v>2019</v>
      </c>
      <c r="I9" s="57" t="s">
        <v>40</v>
      </c>
      <c r="J9" s="73" t="s">
        <v>62</v>
      </c>
      <c r="K9" s="72" t="s">
        <v>41</v>
      </c>
      <c r="L9" s="72" t="s">
        <v>51</v>
      </c>
      <c r="M9" s="72" t="s">
        <v>92</v>
      </c>
      <c r="N9" s="160"/>
    </row>
    <row r="10" spans="1:14" s="3" customFormat="1" ht="42.75" customHeight="1" thickBot="1" x14ac:dyDescent="0.3">
      <c r="A10" s="35">
        <v>5</v>
      </c>
      <c r="B10" s="55" t="s">
        <v>60</v>
      </c>
      <c r="C10" s="55">
        <v>106</v>
      </c>
      <c r="D10" s="30">
        <v>1</v>
      </c>
      <c r="E10" s="58" t="s">
        <v>61</v>
      </c>
      <c r="F10" s="56" t="s">
        <v>50</v>
      </c>
      <c r="G10" s="30" t="s">
        <v>42</v>
      </c>
      <c r="H10" s="30">
        <v>2019</v>
      </c>
      <c r="I10" s="57" t="s">
        <v>40</v>
      </c>
      <c r="J10" s="73" t="s">
        <v>62</v>
      </c>
      <c r="K10" s="72" t="s">
        <v>41</v>
      </c>
      <c r="L10" s="72" t="s">
        <v>51</v>
      </c>
      <c r="M10" s="72" t="s">
        <v>92</v>
      </c>
      <c r="N10" s="160"/>
    </row>
    <row r="11" spans="1:14" s="24" customFormat="1" ht="12.75" customHeight="1" thickBot="1" x14ac:dyDescent="0.3">
      <c r="A11" s="161" t="s">
        <v>8</v>
      </c>
      <c r="B11" s="162"/>
      <c r="C11" s="162"/>
      <c r="D11" s="162"/>
      <c r="E11" s="162"/>
      <c r="F11" s="162"/>
      <c r="G11" s="163"/>
      <c r="H11" s="22"/>
      <c r="I11" s="23" t="s">
        <v>9</v>
      </c>
      <c r="J11" s="23" t="s">
        <v>9</v>
      </c>
      <c r="K11" s="23" t="s">
        <v>9</v>
      </c>
      <c r="L11" s="23" t="s">
        <v>9</v>
      </c>
      <c r="M11" s="23" t="s">
        <v>9</v>
      </c>
      <c r="N11" s="32" t="s">
        <v>9</v>
      </c>
    </row>
    <row r="12" spans="1:14" ht="12.75" customHeight="1" x14ac:dyDescent="0.25">
      <c r="F12" s="6"/>
      <c r="G12" s="16"/>
      <c r="H12" s="18"/>
      <c r="I12" s="7"/>
      <c r="J12" s="7"/>
      <c r="K12" s="19"/>
      <c r="L12" s="20"/>
      <c r="M12" s="8"/>
    </row>
    <row r="13" spans="1:14" ht="53.25" customHeight="1" x14ac:dyDescent="0.25">
      <c r="A13" s="108" t="s">
        <v>31</v>
      </c>
      <c r="B13" s="109"/>
      <c r="C13" s="109"/>
      <c r="D13" s="109"/>
      <c r="E13" s="109"/>
      <c r="F13" s="109"/>
      <c r="G13" s="109"/>
      <c r="H13" s="109"/>
      <c r="I13" s="109"/>
      <c r="J13" s="109"/>
      <c r="K13" s="109"/>
      <c r="L13" s="109"/>
      <c r="M13" s="110"/>
    </row>
    <row r="14" spans="1:14" ht="82.5" customHeight="1" x14ac:dyDescent="0.25">
      <c r="A14" s="108" t="s">
        <v>10</v>
      </c>
      <c r="B14" s="109"/>
      <c r="C14" s="109"/>
      <c r="D14" s="109"/>
      <c r="E14" s="109"/>
      <c r="F14" s="109"/>
      <c r="G14" s="109"/>
      <c r="H14" s="109"/>
      <c r="I14" s="109"/>
      <c r="J14" s="109"/>
      <c r="K14" s="109"/>
      <c r="L14" s="109"/>
      <c r="M14" s="110"/>
    </row>
    <row r="15" spans="1:14" ht="102.75" customHeight="1" x14ac:dyDescent="0.25">
      <c r="A15" s="108" t="s">
        <v>90</v>
      </c>
      <c r="B15" s="109"/>
      <c r="C15" s="109"/>
      <c r="D15" s="109"/>
      <c r="E15" s="109"/>
      <c r="F15" s="109"/>
      <c r="G15" s="109"/>
      <c r="H15" s="109"/>
      <c r="I15" s="109"/>
      <c r="J15" s="109"/>
      <c r="K15" s="109"/>
      <c r="L15" s="109"/>
      <c r="M15" s="110"/>
    </row>
    <row r="16" spans="1:14" ht="42.75" customHeight="1" x14ac:dyDescent="0.25">
      <c r="A16" s="164" t="s">
        <v>87</v>
      </c>
      <c r="B16" s="165"/>
      <c r="C16" s="165"/>
      <c r="D16" s="165"/>
      <c r="E16" s="165"/>
      <c r="F16" s="165"/>
      <c r="G16" s="165"/>
      <c r="H16" s="165"/>
      <c r="I16" s="165"/>
      <c r="J16" s="165"/>
      <c r="K16" s="165"/>
      <c r="L16" s="165"/>
      <c r="M16" s="166"/>
    </row>
    <row r="17" spans="1:13" ht="45" customHeight="1" x14ac:dyDescent="0.25">
      <c r="A17" s="164" t="s">
        <v>86</v>
      </c>
      <c r="B17" s="165"/>
      <c r="C17" s="165"/>
      <c r="D17" s="165"/>
      <c r="E17" s="165"/>
      <c r="F17" s="165"/>
      <c r="G17" s="165"/>
      <c r="H17" s="165"/>
      <c r="I17" s="165"/>
      <c r="J17" s="165"/>
      <c r="K17" s="165"/>
      <c r="L17" s="165"/>
      <c r="M17" s="166"/>
    </row>
    <row r="18" spans="1:13" ht="45" customHeight="1" x14ac:dyDescent="0.25">
      <c r="A18" s="111" t="s">
        <v>91</v>
      </c>
      <c r="B18" s="111"/>
      <c r="C18" s="111"/>
      <c r="D18" s="111"/>
      <c r="E18" s="111"/>
      <c r="F18" s="111"/>
      <c r="G18" s="111"/>
      <c r="H18" s="111"/>
      <c r="I18" s="111"/>
      <c r="J18" s="111"/>
      <c r="K18" s="111"/>
      <c r="L18" s="111"/>
      <c r="M18" s="111"/>
    </row>
    <row r="21" spans="1:13" ht="78" customHeight="1" x14ac:dyDescent="0.25">
      <c r="A21" s="104" t="s">
        <v>46</v>
      </c>
      <c r="B21" s="104"/>
      <c r="C21" s="104"/>
      <c r="D21" s="104"/>
      <c r="E21" s="104"/>
      <c r="F21" s="104"/>
      <c r="G21" s="25" t="s">
        <v>17</v>
      </c>
      <c r="I21" s="25" t="s">
        <v>47</v>
      </c>
    </row>
  </sheetData>
  <mergeCells count="17">
    <mergeCell ref="N4:N5"/>
    <mergeCell ref="L4:L5"/>
    <mergeCell ref="M4:M5"/>
    <mergeCell ref="N6:N10"/>
    <mergeCell ref="A21:F21"/>
    <mergeCell ref="A11:G11"/>
    <mergeCell ref="A13:M13"/>
    <mergeCell ref="A14:M14"/>
    <mergeCell ref="A15:M15"/>
    <mergeCell ref="A16:M16"/>
    <mergeCell ref="A17:M17"/>
    <mergeCell ref="A18:M18"/>
    <mergeCell ref="A2:M2"/>
    <mergeCell ref="A3:I3"/>
    <mergeCell ref="J3:M3"/>
    <mergeCell ref="A4:J4"/>
    <mergeCell ref="K4:K5"/>
  </mergeCells>
  <conditionalFormatting sqref="A21:D21">
    <cfRule type="duplicateValues" dxfId="0" priority="2"/>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2025-01-21T13:58:07Z</dcterms:modified>
</cp:coreProperties>
</file>