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90 2025.05.15 МКУА 50 Каховк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l="1"/>
  <c r="E16" i="9"/>
  <c r="E15" i="9"/>
  <c r="E13" i="9" l="1"/>
  <c r="E12" i="9"/>
  <c r="E11" i="9"/>
</calcChain>
</file>

<file path=xl/sharedStrings.xml><?xml version="1.0" encoding="utf-8"?>
<sst xmlns="http://schemas.openxmlformats.org/spreadsheetml/2006/main" count="145" uniqueCount="102">
  <si>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</si>
  <si>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</si>
  <si>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</si>
  <si>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</si>
  <si>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</si>
  <si>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</si>
  <si>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</si>
  <si>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</si>
  <si>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</si>
  <si>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</si>
  <si>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</si>
  <si>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</si>
  <si>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</si>
  <si>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</si>
  <si>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</si>
  <si>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</si>
  <si>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</si>
  <si>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</si>
  <si>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</si>
  <si>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</si>
  <si>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</si>
  <si>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</si>
  <si>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</si>
  <si>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</si>
  <si>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</si>
  <si>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</si>
  <si>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</si>
  <si>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</si>
  <si>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</si>
  <si>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</si>
  <si>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</si>
  <si>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</si>
  <si>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</si>
  <si>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</si>
  <si>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</si>
  <si>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</si>
  <si>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</si>
  <si>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</si>
  <si>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</si>
  <si>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</si>
  <si>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</si>
  <si>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</si>
  <si>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</si>
  <si>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</si>
  <si>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</si>
  <si>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</si>
  <si>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</si>
  <si>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</si>
  <si>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</si>
  <si>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</si>
  <si>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</si>
  <si>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</si>
  <si>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</si>
  <si>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</si>
  <si>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</si>
  <si>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</si>
  <si>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</si>
  <si>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</si>
  <si>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</si>
  <si>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</si>
  <si>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</si>
  <si>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</si>
  <si>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</si>
  <si>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</si>
  <si>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</si>
  <si>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</si>
  <si>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«МЕГАБАНК» </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</si>
  <si>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</si>
  <si>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</si>
  <si>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</si>
  <si>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</si>
  <si>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</si>
  <si>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</si>
  <si>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</si>
  <si>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 xml:space="preserve">Ірина БІЛА </t>
  </si>
  <si>
    <t>Нежиле приміщення загальною площею 219,3 кв.м., за адресою: Херсонська обл., м.Нова Каховка, проспект Перемоги, 3"б"/1, РНМ 25245841</t>
  </si>
  <si>
    <t>Херсонська обл., м.Нова Каховка, проспект Перемоги, 3"б"/1</t>
  </si>
  <si>
    <t xml:space="preserve">ні </t>
  </si>
  <si>
    <t>інформація відсутня</t>
  </si>
  <si>
    <t>нежиле приміщення</t>
  </si>
  <si>
    <t>Кримінальне правопорушення, передбачене ч.1 ст.438 КК України</t>
  </si>
  <si>
    <t>Інформація відсутня.</t>
  </si>
  <si>
    <t xml:space="preserve"> Тимчасово окупована територія</t>
  </si>
  <si>
    <t>G22N026888</t>
  </si>
  <si>
    <t>https://www.fg.gov.ua/lot/171957</t>
  </si>
  <si>
    <t>https://www.fg.gov.ua/passport/59602</t>
  </si>
  <si>
    <t>https://www.fg.gov.ua/passport/59687</t>
  </si>
  <si>
    <t>https://www.fg.gov.ua/passport/59742</t>
  </si>
  <si>
    <t>https://www.fg.gov.ua/passport/59812</t>
  </si>
  <si>
    <t>торги не відбулися</t>
  </si>
  <si>
    <t>G22N027304</t>
  </si>
  <si>
    <t>https://www.fg.gov.ua/lot/172376</t>
  </si>
  <si>
    <t>https://www.fg.gov.ua/passport/60229</t>
  </si>
  <si>
    <t>https://www.fg.gov.ua/passport/60327</t>
  </si>
  <si>
    <t>https://www.fg.gov.ua/passport/60375</t>
  </si>
  <si>
    <t>https://www.fg.gov.ua/passport/60413</t>
  </si>
  <si>
    <t>G22N027490</t>
  </si>
  <si>
    <t>https://www.fg.gov.ua/passport/60658</t>
  </si>
  <si>
    <t>https://www.fg.gov.ua/lot/172564</t>
  </si>
  <si>
    <t>https://www.fg.gov.ua/passport/60720</t>
  </si>
  <si>
    <t>https://www.fg.gov.ua/passport/60755</t>
  </si>
  <si>
    <t>https://www.fg.gov.ua/passport/60799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</si>
</sst>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8"/>
      <color rgb="FF1A1A1A"/>
      <name val="E-Ukraine"/>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2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6" fillId="0" borderId="6" xfId="0" applyNumberFormat="1" applyFont="1" applyFill="1" applyBorder="1" applyAlignment="1">
      <alignment horizontal="center"/>
    </xf>
    <xf numFmtId="0" fontId="11" fillId="0" borderId="11" xfId="0" applyFont="1" applyFill="1" applyBorder="1" applyAlignment="1" applyProtection="1">
      <alignment horizontal="center" vertical="center" wrapText="1"/>
    </xf>
    <xf numFmtId="0" fontId="6" fillId="0" borderId="6" xfId="0" applyFont="1" applyFill="1" applyBorder="1"/>
    <xf numFmtId="164" fontId="14" fillId="0" borderId="1" xfId="2" applyNumberFormat="1" applyFont="1" applyBorder="1"/>
    <xf numFmtId="0" fontId="9" fillId="0" borderId="11" xfId="4" applyBorder="1"/>
    <xf numFmtId="0" fontId="9" fillId="0" borderId="1" xfId="4" applyBorder="1" applyAlignment="1">
      <alignment horizontal="center" vertical="center" wrapText="1"/>
    </xf>
    <xf numFmtId="0" fontId="9" fillId="0" borderId="10" xfId="4" applyBorder="1"/>
    <xf numFmtId="0" fontId="18" fillId="0" borderId="0" xfId="0" applyFont="1"/>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9" xfId="0" applyNumberFormat="1" applyFont="1" applyBorder="1" applyAlignment="1">
      <alignment horizontal="center" vertical="center"/>
    </xf>
    <xf numFmtId="166" fontId="11" fillId="0" borderId="22" xfId="0" applyNumberFormat="1" applyFont="1" applyBorder="1" applyAlignment="1">
      <alignment horizontal="center" vertical="center"/>
    </xf>
    <xf numFmtId="166" fontId="11" fillId="0" borderId="30" xfId="0" applyNumberFormat="1" applyFont="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xf>
    <xf numFmtId="0" fontId="11" fillId="0" borderId="5" xfId="0" applyFont="1" applyFill="1" applyBorder="1" applyAlignment="1">
      <alignment horizontal="center"/>
    </xf>
    <xf numFmtId="0" fontId="11" fillId="0" borderId="28" xfId="0" applyFont="1" applyFill="1" applyBorder="1" applyAlignment="1">
      <alignment horizontal="center"/>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13" Type="http://schemas.openxmlformats.org/officeDocument/2006/relationships/hyperlink" Target="https://www.fg.gov.ua/passport/60229" TargetMode="External"/><Relationship Id="rId18" Type="http://schemas.openxmlformats.org/officeDocument/2006/relationships/hyperlink" Target="https://www.fg.gov.ua/lot/172564" TargetMode="External"/><Relationship Id="rId3" Type="http://schemas.openxmlformats.org/officeDocument/2006/relationships/hyperlink" Target="https://www.fg.gov.ua/lot/171957" TargetMode="External"/><Relationship Id="rId21" Type="http://schemas.openxmlformats.org/officeDocument/2006/relationships/hyperlink" Target="https://www.fg.gov.ua/lot/172564" TargetMode="External"/><Relationship Id="rId7" Type="http://schemas.openxmlformats.org/officeDocument/2006/relationships/hyperlink" Target="https://www.fg.gov.ua/passport/59742" TargetMode="External"/><Relationship Id="rId12" Type="http://schemas.openxmlformats.org/officeDocument/2006/relationships/hyperlink" Target="https://www.fg.gov.ua/lot/172376" TargetMode="External"/><Relationship Id="rId17" Type="http://schemas.openxmlformats.org/officeDocument/2006/relationships/hyperlink" Target="https://www.fg.gov.ua/passport/60658" TargetMode="External"/><Relationship Id="rId25" Type="http://schemas.openxmlformats.org/officeDocument/2006/relationships/printerSettings" Target="../printerSettings/printerSettings1.bin"/><Relationship Id="rId2" Type="http://schemas.openxmlformats.org/officeDocument/2006/relationships/hyperlink" Target="https://www.fg.gov.ua/lot/171957" TargetMode="External"/><Relationship Id="rId16" Type="http://schemas.openxmlformats.org/officeDocument/2006/relationships/hyperlink" Target="https://www.fg.gov.ua/passport/60413" TargetMode="External"/><Relationship Id="rId20" Type="http://schemas.openxmlformats.org/officeDocument/2006/relationships/hyperlink" Target="https://www.fg.gov.ua/lot/172564" TargetMode="External"/><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11" Type="http://schemas.openxmlformats.org/officeDocument/2006/relationships/hyperlink" Target="https://www.fg.gov.ua/lot/172376" TargetMode="External"/><Relationship Id="rId24" Type="http://schemas.openxmlformats.org/officeDocument/2006/relationships/hyperlink" Target="https://www.fg.gov.ua/passport/60799" TargetMode="External"/><Relationship Id="rId5" Type="http://schemas.openxmlformats.org/officeDocument/2006/relationships/hyperlink" Target="https://www.fg.gov.ua/passport/59602" TargetMode="External"/><Relationship Id="rId15" Type="http://schemas.openxmlformats.org/officeDocument/2006/relationships/hyperlink" Target="https://www.fg.gov.ua/passport/60375" TargetMode="External"/><Relationship Id="rId23" Type="http://schemas.openxmlformats.org/officeDocument/2006/relationships/hyperlink" Target="https://www.fg.gov.ua/passport/60755" TargetMode="External"/><Relationship Id="rId10" Type="http://schemas.openxmlformats.org/officeDocument/2006/relationships/hyperlink" Target="https://www.fg.gov.ua/lot/172376" TargetMode="External"/><Relationship Id="rId19" Type="http://schemas.openxmlformats.org/officeDocument/2006/relationships/hyperlink" Target="https://www.fg.gov.ua/lot/172564" TargetMode="External"/><Relationship Id="rId4" Type="http://schemas.openxmlformats.org/officeDocument/2006/relationships/hyperlink" Target="https://www.fg.gov.ua/lot/171957" TargetMode="External"/><Relationship Id="rId9" Type="http://schemas.openxmlformats.org/officeDocument/2006/relationships/hyperlink" Target="https://www.fg.gov.ua/lot/172376" TargetMode="External"/><Relationship Id="rId14" Type="http://schemas.openxmlformats.org/officeDocument/2006/relationships/hyperlink" Target="https://www.fg.gov.ua/passport/60327" TargetMode="External"/><Relationship Id="rId22" Type="http://schemas.openxmlformats.org/officeDocument/2006/relationships/hyperlink" Target="https://www.fg.gov.ua/passport/60720"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U3" sqref="U3"/>
    </sheetView>
  </sheetViews>
  <sheetFormatPr defaultRowHeight="15"/>
  <cols>
    <col min="1" max="1" width="6.5703125" style="35" customWidth="1"/>
    <col min="2" max="16384" width="9.140625" style="35"/>
  </cols>
  <sheetData>
    <row r="1" spans="1:13" ht="15.75">
      <c r="A1" s="76" t="s">
        <v>51</v>
      </c>
      <c r="B1" s="77"/>
      <c r="C1" s="77"/>
      <c r="D1" s="77"/>
      <c r="E1" s="77"/>
      <c r="F1" s="77"/>
      <c r="G1" s="77"/>
      <c r="H1" s="77"/>
      <c r="I1" s="77"/>
      <c r="J1" s="77"/>
      <c r="K1" s="77"/>
      <c r="L1" s="77"/>
      <c r="M1" s="77"/>
    </row>
    <row r="2" spans="1:13" ht="45.75" customHeight="1">
      <c r="A2" s="40"/>
      <c r="B2" s="78" t="s">
        <v>23</v>
      </c>
      <c r="C2" s="78"/>
      <c r="D2" s="78"/>
      <c r="E2" s="78"/>
      <c r="F2" s="78"/>
      <c r="G2" s="78"/>
      <c r="H2" s="78"/>
      <c r="I2" s="78"/>
      <c r="J2" s="78"/>
      <c r="K2" s="78"/>
      <c r="L2" s="78"/>
      <c r="M2" s="40"/>
    </row>
    <row r="3" spans="1:13">
      <c r="A3" s="40"/>
      <c r="B3" s="40"/>
      <c r="C3" s="40"/>
      <c r="D3" s="40"/>
      <c r="E3" s="40"/>
      <c r="F3" s="40"/>
      <c r="G3" s="40"/>
      <c r="H3" s="40"/>
      <c r="I3" s="40"/>
      <c r="J3" s="40"/>
      <c r="K3" s="40"/>
      <c r="L3" s="40"/>
      <c r="M3" s="40"/>
    </row>
    <row r="4" spans="1:13">
      <c r="A4" s="40"/>
      <c r="B4" s="40"/>
      <c r="C4" s="40"/>
      <c r="D4" s="40"/>
      <c r="E4" s="40"/>
      <c r="F4" s="40"/>
      <c r="G4" s="40"/>
      <c r="H4" s="40"/>
      <c r="I4" s="40"/>
      <c r="J4" s="40"/>
      <c r="K4" s="40"/>
      <c r="L4" s="40"/>
      <c r="M4" s="40"/>
    </row>
    <row r="5" spans="1:13">
      <c r="A5" s="40"/>
      <c r="B5" s="40"/>
      <c r="C5" s="40"/>
      <c r="D5" s="40"/>
      <c r="E5" s="40"/>
      <c r="F5" s="40"/>
      <c r="G5" s="40"/>
      <c r="H5" s="40"/>
      <c r="I5" s="40"/>
      <c r="J5" s="40"/>
      <c r="K5" s="40"/>
      <c r="L5" s="40"/>
      <c r="M5" s="40"/>
    </row>
    <row r="6" spans="1:13">
      <c r="A6" s="40"/>
      <c r="B6" s="40"/>
      <c r="C6" s="40"/>
      <c r="D6" s="40"/>
      <c r="E6" s="40"/>
      <c r="F6" s="40"/>
      <c r="G6" s="40"/>
      <c r="H6" s="40"/>
      <c r="I6" s="40"/>
      <c r="J6" s="40"/>
      <c r="K6" s="40"/>
      <c r="L6" s="40"/>
      <c r="M6" s="40"/>
    </row>
    <row r="7" spans="1:13">
      <c r="A7" s="40"/>
      <c r="B7" s="40"/>
      <c r="C7" s="40"/>
      <c r="D7" s="40"/>
      <c r="E7" s="40"/>
      <c r="F7" s="40"/>
      <c r="G7" s="40"/>
      <c r="H7" s="40"/>
      <c r="I7" s="40"/>
      <c r="J7" s="40"/>
      <c r="K7" s="40"/>
      <c r="L7" s="40"/>
      <c r="M7" s="40"/>
    </row>
    <row r="8" spans="1:13">
      <c r="A8" s="40"/>
      <c r="B8" s="40"/>
      <c r="C8" s="40"/>
      <c r="D8" s="40"/>
      <c r="E8" s="40"/>
      <c r="F8" s="40"/>
      <c r="G8" s="40"/>
      <c r="H8" s="40"/>
      <c r="I8" s="40"/>
      <c r="J8" s="40"/>
      <c r="K8" s="40"/>
      <c r="L8" s="40"/>
      <c r="M8" s="40"/>
    </row>
    <row r="9" spans="1:13">
      <c r="A9" s="40"/>
      <c r="B9" s="40"/>
      <c r="C9" s="40"/>
      <c r="D9" s="40"/>
      <c r="E9" s="40"/>
      <c r="F9" s="40"/>
      <c r="G9" s="40"/>
      <c r="H9" s="40"/>
      <c r="I9" s="40"/>
      <c r="J9" s="40"/>
      <c r="K9" s="40"/>
      <c r="L9" s="40"/>
      <c r="M9" s="40"/>
    </row>
    <row r="10" spans="1:13">
      <c r="A10" s="40"/>
      <c r="B10" s="44"/>
      <c r="C10" s="44"/>
      <c r="D10" s="44"/>
      <c r="E10" s="44"/>
      <c r="F10" s="44"/>
      <c r="G10" s="44"/>
      <c r="H10" s="44"/>
      <c r="I10" s="44"/>
      <c r="J10" s="44"/>
      <c r="K10" s="44"/>
      <c r="L10" s="44"/>
      <c r="M10" s="40"/>
    </row>
    <row r="11" spans="1:13">
      <c r="A11" s="40"/>
      <c r="B11" s="44"/>
      <c r="C11" s="44"/>
      <c r="D11" s="44"/>
      <c r="E11" s="44"/>
      <c r="F11" s="44"/>
      <c r="G11" s="44"/>
      <c r="H11" s="44"/>
      <c r="I11" s="44"/>
      <c r="J11" s="44"/>
      <c r="K11" s="44"/>
      <c r="L11" s="44"/>
      <c r="M11" s="40"/>
    </row>
    <row r="12" spans="1:13">
      <c r="A12" s="40"/>
      <c r="B12" s="44"/>
      <c r="C12" s="44"/>
      <c r="D12" s="44"/>
      <c r="E12" s="44"/>
      <c r="F12" s="44"/>
      <c r="G12" s="44"/>
      <c r="H12" s="44"/>
      <c r="I12" s="44"/>
      <c r="J12" s="44"/>
      <c r="K12" s="44"/>
      <c r="L12" s="44"/>
      <c r="M12" s="40"/>
    </row>
    <row r="13" spans="1:13">
      <c r="B13" s="39"/>
      <c r="C13" s="39"/>
      <c r="D13" s="39"/>
      <c r="E13" s="39"/>
      <c r="F13" s="39"/>
      <c r="G13" s="39"/>
      <c r="H13" s="39"/>
      <c r="I13" s="39"/>
      <c r="J13" s="39"/>
      <c r="K13" s="39"/>
      <c r="L13" s="39"/>
    </row>
    <row r="14" spans="1:13" ht="79.5" customHeight="1"/>
    <row r="15" spans="1:13">
      <c r="B15" s="39"/>
      <c r="C15" s="39"/>
      <c r="D15" s="39"/>
      <c r="E15" s="39"/>
      <c r="F15" s="39"/>
      <c r="L15" s="39"/>
    </row>
    <row r="16" spans="1:13">
      <c r="B16" s="38"/>
      <c r="C16" s="39"/>
      <c r="D16" s="39"/>
      <c r="E16" s="39"/>
      <c r="F16" s="39"/>
      <c r="G16" s="39"/>
      <c r="H16" s="39"/>
      <c r="I16" s="39"/>
      <c r="J16" s="39"/>
      <c r="K16" s="39"/>
      <c r="L16" s="39"/>
    </row>
    <row r="24" spans="1:12" ht="45.75" customHeight="1">
      <c r="A24" s="79" t="s">
        <v>68</v>
      </c>
      <c r="B24" s="79"/>
      <c r="C24" s="79"/>
      <c r="D24" s="79"/>
      <c r="E24" s="79"/>
      <c r="F24" s="39"/>
      <c r="G24" s="37" t="s">
        <v>43</v>
      </c>
      <c r="H24" s="39"/>
      <c r="I24" s="39"/>
      <c r="J24" s="68"/>
      <c r="K24" s="66" t="s">
        <v>69</v>
      </c>
      <c r="L24" s="68"/>
    </row>
    <row r="25" spans="1:12">
      <c r="G25" s="37" t="s">
        <v>44</v>
      </c>
      <c r="H25" s="39"/>
      <c r="I25" s="39"/>
      <c r="J25" s="39"/>
      <c r="K25" s="37" t="s">
        <v>46</v>
      </c>
    </row>
  </sheetData>
  <mergeCells count="3">
    <mergeCell ref="A1:M1"/>
    <mergeCell ref="B2:L2"/>
    <mergeCell ref="A24:E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C18" sqref="C18:J21"/>
    </sheetView>
  </sheetViews>
  <sheetFormatPr defaultColWidth="9.140625" defaultRowHeight="15.75"/>
  <cols>
    <col min="1" max="1" width="4.7109375" style="4" customWidth="1"/>
    <col min="2" max="2" width="10.42578125" style="4" customWidth="1"/>
    <col min="3" max="3" width="17.42578125" style="4" customWidth="1"/>
    <col min="4" max="4" width="25.140625" style="4" customWidth="1"/>
    <col min="5" max="5" width="21.85546875" style="4" customWidth="1"/>
    <col min="6" max="6" width="24.28515625" style="4" customWidth="1"/>
    <col min="7" max="7" width="18" style="4" customWidth="1"/>
    <col min="8" max="8" width="22" style="4" customWidth="1"/>
    <col min="9" max="9" width="36" style="4" customWidth="1"/>
    <col min="10" max="10" width="30.85546875" style="4" customWidth="1"/>
    <col min="11" max="16384" width="9.140625" style="4"/>
  </cols>
  <sheetData>
    <row r="1" spans="2:10" ht="16.5" thickBot="1"/>
    <row r="2" spans="2:10" s="7" customFormat="1" ht="16.5" thickBot="1">
      <c r="B2" s="101" t="s">
        <v>15</v>
      </c>
      <c r="C2" s="102"/>
      <c r="D2" s="102"/>
      <c r="E2" s="102"/>
      <c r="F2" s="102"/>
      <c r="G2" s="102"/>
      <c r="H2" s="103"/>
    </row>
    <row r="3" spans="2:10" s="7" customFormat="1">
      <c r="B3" s="104" t="s">
        <v>16</v>
      </c>
      <c r="C3" s="105"/>
      <c r="D3" s="106"/>
      <c r="E3" s="107" t="s">
        <v>70</v>
      </c>
      <c r="F3" s="108"/>
      <c r="G3" s="108"/>
      <c r="H3" s="109"/>
    </row>
    <row r="4" spans="2:10" s="7" customFormat="1">
      <c r="B4" s="110" t="s">
        <v>56</v>
      </c>
      <c r="C4" s="111"/>
      <c r="D4" s="112"/>
      <c r="E4" s="113" t="s">
        <v>71</v>
      </c>
      <c r="F4" s="114"/>
      <c r="G4" s="114"/>
      <c r="H4" s="115"/>
    </row>
    <row r="5" spans="2:10" s="7" customFormat="1">
      <c r="B5" s="95" t="s">
        <v>17</v>
      </c>
      <c r="C5" s="96"/>
      <c r="D5" s="97"/>
      <c r="E5" s="98">
        <v>44805</v>
      </c>
      <c r="F5" s="99"/>
      <c r="G5" s="99"/>
      <c r="H5" s="100"/>
    </row>
    <row r="6" spans="2:10" s="7" customFormat="1" ht="16.5" thickBot="1">
      <c r="B6" s="85" t="s">
        <v>18</v>
      </c>
      <c r="C6" s="86"/>
      <c r="D6" s="87"/>
      <c r="E6" s="88">
        <v>1167920</v>
      </c>
      <c r="F6" s="89"/>
      <c r="G6" s="89"/>
      <c r="H6" s="90"/>
    </row>
    <row r="7" spans="2:10" ht="16.5" thickBot="1"/>
    <row r="8" spans="2:10" ht="16.5" thickBot="1">
      <c r="B8" s="91" t="s">
        <v>47</v>
      </c>
      <c r="C8" s="92"/>
      <c r="D8" s="92"/>
      <c r="E8" s="92"/>
      <c r="F8" s="92"/>
      <c r="G8" s="92"/>
      <c r="H8" s="93"/>
      <c r="I8" s="81" t="s">
        <v>3</v>
      </c>
      <c r="J8" s="82"/>
    </row>
    <row r="9" spans="2:10" ht="47.25">
      <c r="B9" s="49" t="s">
        <v>0</v>
      </c>
      <c r="C9" s="50" t="s">
        <v>45</v>
      </c>
      <c r="D9" s="50" t="s">
        <v>1</v>
      </c>
      <c r="E9" s="51" t="s">
        <v>57</v>
      </c>
      <c r="F9" s="51" t="s">
        <v>58</v>
      </c>
      <c r="G9" s="50" t="s">
        <v>2</v>
      </c>
      <c r="H9" s="52" t="s">
        <v>59</v>
      </c>
      <c r="I9" s="53" t="s">
        <v>48</v>
      </c>
      <c r="J9" s="54" t="s">
        <v>52</v>
      </c>
    </row>
    <row r="10" spans="2:10" ht="24" customHeight="1">
      <c r="B10" s="55">
        <v>1</v>
      </c>
      <c r="C10" s="56" t="s">
        <v>83</v>
      </c>
      <c r="D10" s="57">
        <v>45638</v>
      </c>
      <c r="E10" s="69">
        <v>1401504</v>
      </c>
      <c r="F10" s="59"/>
      <c r="G10" s="58"/>
      <c r="H10" s="60" t="s">
        <v>89</v>
      </c>
      <c r="I10" s="71" t="s">
        <v>85</v>
      </c>
      <c r="J10" s="70" t="s">
        <v>84</v>
      </c>
    </row>
    <row r="11" spans="2:10">
      <c r="B11" s="55">
        <v>2</v>
      </c>
      <c r="C11" s="56" t="s">
        <v>83</v>
      </c>
      <c r="D11" s="57">
        <v>45645</v>
      </c>
      <c r="E11" s="69">
        <f>E10*0.9</f>
        <v>1261353.6000000001</v>
      </c>
      <c r="F11" s="59">
        <v>-0.1</v>
      </c>
      <c r="G11" s="58"/>
      <c r="H11" s="60" t="s">
        <v>89</v>
      </c>
      <c r="I11" s="72" t="s">
        <v>86</v>
      </c>
      <c r="J11" s="70" t="s">
        <v>84</v>
      </c>
    </row>
    <row r="12" spans="2:10">
      <c r="B12" s="55">
        <v>3</v>
      </c>
      <c r="C12" s="56" t="s">
        <v>83</v>
      </c>
      <c r="D12" s="57">
        <v>45652</v>
      </c>
      <c r="E12" s="69">
        <f>E10*0.8</f>
        <v>1121203.2</v>
      </c>
      <c r="F12" s="59">
        <v>-0.2</v>
      </c>
      <c r="G12" s="58"/>
      <c r="H12" s="60" t="s">
        <v>89</v>
      </c>
      <c r="I12" s="72" t="s">
        <v>87</v>
      </c>
      <c r="J12" s="70" t="s">
        <v>84</v>
      </c>
    </row>
    <row r="13" spans="2:10">
      <c r="B13" s="55">
        <v>4</v>
      </c>
      <c r="C13" s="56" t="s">
        <v>83</v>
      </c>
      <c r="D13" s="57">
        <v>45659</v>
      </c>
      <c r="E13" s="69">
        <f>E10*0.7</f>
        <v>981052.79999999993</v>
      </c>
      <c r="F13" s="59">
        <v>-0.3</v>
      </c>
      <c r="G13" s="58"/>
      <c r="H13" s="60" t="s">
        <v>89</v>
      </c>
      <c r="I13" s="72" t="s">
        <v>88</v>
      </c>
      <c r="J13" s="70" t="s">
        <v>84</v>
      </c>
    </row>
    <row r="14" spans="2:10">
      <c r="B14" s="55">
        <v>5</v>
      </c>
      <c r="C14" s="56" t="s">
        <v>90</v>
      </c>
      <c r="D14" s="57">
        <v>45706</v>
      </c>
      <c r="E14" s="69">
        <v>882947.52</v>
      </c>
      <c r="F14" s="59"/>
      <c r="G14" s="58"/>
      <c r="H14" s="60" t="s">
        <v>89</v>
      </c>
      <c r="I14" s="72" t="s">
        <v>92</v>
      </c>
      <c r="J14" s="70" t="s">
        <v>91</v>
      </c>
    </row>
    <row r="15" spans="2:10">
      <c r="B15" s="55">
        <v>6</v>
      </c>
      <c r="C15" s="56" t="s">
        <v>90</v>
      </c>
      <c r="D15" s="57">
        <v>45713</v>
      </c>
      <c r="E15" s="69">
        <f>E14*0.9</f>
        <v>794652.76800000004</v>
      </c>
      <c r="F15" s="59">
        <v>-0.1</v>
      </c>
      <c r="G15" s="58"/>
      <c r="H15" s="60" t="s">
        <v>89</v>
      </c>
      <c r="I15" s="72" t="s">
        <v>93</v>
      </c>
      <c r="J15" s="70" t="s">
        <v>91</v>
      </c>
    </row>
    <row r="16" spans="2:10">
      <c r="B16" s="55">
        <v>7</v>
      </c>
      <c r="C16" s="56" t="s">
        <v>90</v>
      </c>
      <c r="D16" s="57">
        <v>45720</v>
      </c>
      <c r="E16" s="69">
        <f>E14*0.8</f>
        <v>706358.01600000006</v>
      </c>
      <c r="F16" s="59">
        <v>-0.2</v>
      </c>
      <c r="G16" s="58"/>
      <c r="H16" s="60" t="s">
        <v>89</v>
      </c>
      <c r="I16" s="72" t="s">
        <v>94</v>
      </c>
      <c r="J16" s="70" t="s">
        <v>91</v>
      </c>
    </row>
    <row r="17" spans="2:10">
      <c r="B17" s="55">
        <v>8</v>
      </c>
      <c r="C17" s="56" t="s">
        <v>90</v>
      </c>
      <c r="D17" s="57">
        <v>45727</v>
      </c>
      <c r="E17" s="69">
        <f>E14*0.7</f>
        <v>618063.26399999997</v>
      </c>
      <c r="F17" s="59">
        <v>-0.3</v>
      </c>
      <c r="G17" s="58"/>
      <c r="H17" s="60" t="s">
        <v>89</v>
      </c>
      <c r="I17" s="72" t="s">
        <v>95</v>
      </c>
      <c r="J17" s="70" t="s">
        <v>91</v>
      </c>
    </row>
    <row r="18" spans="2:10">
      <c r="B18" s="55">
        <v>9</v>
      </c>
      <c r="C18" s="73" t="s">
        <v>96</v>
      </c>
      <c r="D18" s="57">
        <v>45771</v>
      </c>
      <c r="E18" s="69">
        <v>556256.93000000005</v>
      </c>
      <c r="F18" s="59"/>
      <c r="G18" s="58"/>
      <c r="H18" s="60" t="s">
        <v>89</v>
      </c>
      <c r="I18" s="72" t="s">
        <v>97</v>
      </c>
      <c r="J18" s="70" t="s">
        <v>98</v>
      </c>
    </row>
    <row r="19" spans="2:10">
      <c r="B19" s="55">
        <v>10</v>
      </c>
      <c r="C19" s="73" t="s">
        <v>96</v>
      </c>
      <c r="D19" s="57">
        <v>45778</v>
      </c>
      <c r="E19" s="69">
        <f>E18*0.9</f>
        <v>500631.23700000008</v>
      </c>
      <c r="F19" s="59">
        <v>-0.1</v>
      </c>
      <c r="G19" s="58"/>
      <c r="H19" s="60" t="s">
        <v>89</v>
      </c>
      <c r="I19" s="72" t="s">
        <v>99</v>
      </c>
      <c r="J19" s="70" t="s">
        <v>98</v>
      </c>
    </row>
    <row r="20" spans="2:10">
      <c r="B20" s="55">
        <v>11</v>
      </c>
      <c r="C20" s="73" t="s">
        <v>96</v>
      </c>
      <c r="D20" s="57">
        <v>45785</v>
      </c>
      <c r="E20" s="69">
        <f>E18*0.8</f>
        <v>445005.54400000005</v>
      </c>
      <c r="F20" s="59">
        <v>-0.2</v>
      </c>
      <c r="G20" s="58"/>
      <c r="H20" s="60" t="s">
        <v>89</v>
      </c>
      <c r="I20" s="72" t="s">
        <v>100</v>
      </c>
      <c r="J20" s="70" t="s">
        <v>98</v>
      </c>
    </row>
    <row r="21" spans="2:10">
      <c r="B21" s="55">
        <v>12</v>
      </c>
      <c r="C21" s="73" t="s">
        <v>96</v>
      </c>
      <c r="D21" s="57">
        <v>45792</v>
      </c>
      <c r="E21" s="69">
        <f>E18*0.7</f>
        <v>389379.85100000002</v>
      </c>
      <c r="F21" s="59">
        <v>-0.3</v>
      </c>
      <c r="G21" s="58"/>
      <c r="H21" s="60" t="s">
        <v>89</v>
      </c>
      <c r="I21" s="72" t="s">
        <v>101</v>
      </c>
      <c r="J21" s="70" t="s">
        <v>98</v>
      </c>
    </row>
    <row r="22" spans="2:10">
      <c r="B22" s="55">
        <v>13</v>
      </c>
      <c r="C22" s="56"/>
      <c r="D22" s="57"/>
      <c r="E22" s="58"/>
      <c r="F22" s="59"/>
      <c r="G22" s="58"/>
      <c r="H22" s="60"/>
      <c r="I22" s="61"/>
      <c r="J22" s="62"/>
    </row>
    <row r="23" spans="2:10">
      <c r="B23" s="55">
        <v>14</v>
      </c>
      <c r="C23" s="56"/>
      <c r="D23" s="57"/>
      <c r="E23" s="58"/>
      <c r="F23" s="59"/>
      <c r="G23" s="58"/>
      <c r="H23" s="60"/>
      <c r="I23" s="61"/>
      <c r="J23" s="62"/>
    </row>
    <row r="24" spans="2:10">
      <c r="B24" s="28">
        <v>15</v>
      </c>
      <c r="C24" s="29"/>
      <c r="D24" s="30"/>
      <c r="E24" s="31"/>
      <c r="F24" s="32"/>
      <c r="G24" s="31"/>
      <c r="H24" s="46"/>
      <c r="I24" s="45"/>
      <c r="J24" s="8"/>
    </row>
    <row r="25" spans="2:10">
      <c r="B25" s="28">
        <v>16</v>
      </c>
      <c r="C25" s="29"/>
      <c r="D25" s="30"/>
      <c r="E25" s="31"/>
      <c r="F25" s="32"/>
      <c r="G25" s="31"/>
      <c r="H25" s="46"/>
      <c r="I25" s="45"/>
      <c r="J25" s="8"/>
    </row>
    <row r="26" spans="2:10">
      <c r="B26" s="28">
        <v>17</v>
      </c>
      <c r="C26" s="29"/>
      <c r="D26" s="30"/>
      <c r="E26" s="31"/>
      <c r="F26" s="32"/>
      <c r="G26" s="31"/>
      <c r="H26" s="46"/>
      <c r="I26" s="45"/>
      <c r="J26" s="8"/>
    </row>
    <row r="27" spans="2:10">
      <c r="B27" s="28">
        <v>18</v>
      </c>
      <c r="C27" s="29"/>
      <c r="D27" s="30"/>
      <c r="E27" s="31"/>
      <c r="F27" s="32"/>
      <c r="G27" s="31"/>
      <c r="H27" s="46"/>
      <c r="I27" s="45"/>
      <c r="J27" s="8"/>
    </row>
    <row r="28" spans="2:10">
      <c r="B28" s="28">
        <v>19</v>
      </c>
      <c r="C28" s="29"/>
      <c r="D28" s="30"/>
      <c r="E28" s="31"/>
      <c r="F28" s="32"/>
      <c r="G28" s="31"/>
      <c r="H28" s="46"/>
      <c r="I28" s="45"/>
      <c r="J28" s="8"/>
    </row>
    <row r="29" spans="2:10">
      <c r="B29" s="28">
        <v>20</v>
      </c>
      <c r="C29" s="29"/>
      <c r="D29" s="30"/>
      <c r="E29" s="31"/>
      <c r="F29" s="32"/>
      <c r="G29" s="31"/>
      <c r="H29" s="46"/>
      <c r="I29" s="45"/>
      <c r="J29" s="8"/>
    </row>
    <row r="30" spans="2:10">
      <c r="B30" s="28">
        <v>21</v>
      </c>
      <c r="C30" s="29"/>
      <c r="D30" s="30"/>
      <c r="E30" s="31"/>
      <c r="F30" s="32"/>
      <c r="G30" s="31"/>
      <c r="H30" s="46"/>
      <c r="I30" s="45"/>
      <c r="J30" s="8"/>
    </row>
    <row r="31" spans="2:10">
      <c r="B31" s="28">
        <v>22</v>
      </c>
      <c r="C31" s="29"/>
      <c r="D31" s="30"/>
      <c r="E31" s="31"/>
      <c r="F31" s="32"/>
      <c r="G31" s="31"/>
      <c r="H31" s="46"/>
      <c r="I31" s="45"/>
      <c r="J31" s="8"/>
    </row>
    <row r="32" spans="2:10">
      <c r="B32" s="28">
        <v>23</v>
      </c>
      <c r="C32" s="29"/>
      <c r="D32" s="30"/>
      <c r="E32" s="31"/>
      <c r="F32" s="32"/>
      <c r="G32" s="31"/>
      <c r="H32" s="46"/>
      <c r="I32" s="45"/>
      <c r="J32" s="8"/>
    </row>
    <row r="33" spans="2:10">
      <c r="B33" s="28">
        <v>24</v>
      </c>
      <c r="C33" s="29"/>
      <c r="D33" s="30"/>
      <c r="E33" s="31"/>
      <c r="F33" s="32"/>
      <c r="G33" s="31"/>
      <c r="H33" s="46"/>
      <c r="I33" s="45"/>
      <c r="J33" s="8"/>
    </row>
    <row r="34" spans="2:10" ht="16.5" thickBot="1">
      <c r="B34" s="33">
        <v>25</v>
      </c>
      <c r="C34" s="27"/>
      <c r="D34" s="9"/>
      <c r="E34" s="10"/>
      <c r="F34" s="11"/>
      <c r="G34" s="10"/>
      <c r="H34" s="47"/>
      <c r="I34" s="48"/>
      <c r="J34" s="12"/>
    </row>
    <row r="36" spans="2:10" ht="50.25" customHeight="1">
      <c r="B36" s="94" t="s">
        <v>23</v>
      </c>
      <c r="C36" s="94"/>
      <c r="D36" s="94"/>
      <c r="E36" s="94"/>
      <c r="F36" s="94"/>
      <c r="G36" s="94"/>
      <c r="H36" s="94"/>
      <c r="I36" s="94"/>
      <c r="J36" s="94"/>
    </row>
    <row r="37" spans="2:10" ht="29.25" customHeight="1">
      <c r="B37" s="80" t="s">
        <v>61</v>
      </c>
      <c r="C37" s="80"/>
      <c r="D37" s="80"/>
      <c r="E37" s="80"/>
      <c r="F37" s="80"/>
      <c r="G37" s="80"/>
      <c r="H37" s="80"/>
      <c r="I37" s="80"/>
      <c r="J37" s="80"/>
    </row>
    <row r="38" spans="2:10" ht="30.75" customHeight="1">
      <c r="B38" s="80" t="s">
        <v>60</v>
      </c>
      <c r="C38" s="80"/>
      <c r="D38" s="80"/>
      <c r="E38" s="80"/>
      <c r="F38" s="80"/>
      <c r="G38" s="80"/>
      <c r="H38" s="80"/>
      <c r="I38" s="80"/>
      <c r="J38" s="80"/>
    </row>
    <row r="39" spans="2:10" ht="39" customHeight="1">
      <c r="B39" s="80" t="s">
        <v>65</v>
      </c>
      <c r="C39" s="80"/>
      <c r="D39" s="80"/>
      <c r="E39" s="80"/>
      <c r="F39" s="80"/>
      <c r="G39" s="80"/>
      <c r="H39" s="80"/>
      <c r="I39" s="80"/>
      <c r="J39" s="80"/>
    </row>
    <row r="41" spans="2:10">
      <c r="C41" s="34"/>
      <c r="D41" s="34"/>
      <c r="E41" s="34"/>
      <c r="F41" s="34"/>
      <c r="G41" s="34"/>
      <c r="H41" s="34"/>
    </row>
    <row r="42" spans="2:10" ht="56.25" customHeight="1">
      <c r="C42" s="83" t="s">
        <v>68</v>
      </c>
      <c r="D42" s="84"/>
      <c r="E42" s="34"/>
      <c r="F42" s="37" t="s">
        <v>43</v>
      </c>
      <c r="G42" s="34"/>
      <c r="H42" s="66" t="s">
        <v>74</v>
      </c>
    </row>
    <row r="43" spans="2:10">
      <c r="C43" s="34"/>
      <c r="D43" s="34"/>
      <c r="E43" s="34"/>
      <c r="F43" s="37" t="s">
        <v>44</v>
      </c>
      <c r="G43" s="34"/>
      <c r="H43" s="37" t="s">
        <v>46</v>
      </c>
    </row>
    <row r="44" spans="2:10">
      <c r="C44" s="34"/>
      <c r="D44" s="34"/>
      <c r="E44" s="34"/>
      <c r="F44" s="34"/>
      <c r="G44" s="34"/>
      <c r="H44" s="34"/>
    </row>
    <row r="45" spans="2:10">
      <c r="B45" s="75"/>
      <c r="C45" s="75"/>
      <c r="D45" s="75"/>
      <c r="E45" s="34"/>
      <c r="F45" s="34"/>
      <c r="G45" s="34"/>
      <c r="H45" s="34"/>
    </row>
    <row r="46" spans="2:10">
      <c r="B46" s="75"/>
      <c r="C46" s="75"/>
      <c r="D46" s="75"/>
      <c r="E46" s="34"/>
      <c r="F46" s="34"/>
      <c r="G46" s="34"/>
      <c r="H46" s="34"/>
    </row>
    <row r="47" spans="2:10">
      <c r="B47" s="75"/>
      <c r="C47" s="75"/>
      <c r="D47" s="75"/>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 ref="J17" r:id="rId9"/>
    <hyperlink ref="J14" r:id="rId10"/>
    <hyperlink ref="J15" r:id="rId11"/>
    <hyperlink ref="J16" r:id="rId12"/>
    <hyperlink ref="I14" r:id="rId13"/>
    <hyperlink ref="I15" r:id="rId14"/>
    <hyperlink ref="I16" r:id="rId15"/>
    <hyperlink ref="I17" r:id="rId16"/>
    <hyperlink ref="I18" r:id="rId17"/>
    <hyperlink ref="J18" r:id="rId18"/>
    <hyperlink ref="J19" r:id="rId19"/>
    <hyperlink ref="J20" r:id="rId20"/>
    <hyperlink ref="J21" r:id="rId21"/>
    <hyperlink ref="I19" r:id="rId22"/>
    <hyperlink ref="I20" r:id="rId23"/>
    <hyperlink ref="I21" r:id="rId24"/>
  </hyperlinks>
  <pageMargins left="0.7" right="0.7" top="0.75" bottom="0.75" header="0.3" footer="0.3"/>
  <pageSetup paperSize="9" orientation="portrait" r:id="rId2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cols>
    <col min="1" max="1" width="1.140625" style="4" customWidth="1"/>
    <col min="2" max="2" width="65" style="4" customWidth="1"/>
    <col min="3" max="3" width="74" style="4" customWidth="1"/>
    <col min="4" max="16384" width="9.140625" style="4"/>
  </cols>
  <sheetData>
    <row r="1" spans="1:16384" ht="10.5" customHeight="1" thickBot="1"/>
    <row r="2" spans="1:16384" ht="36.75" customHeight="1" thickBot="1">
      <c r="A2" s="6"/>
      <c r="B2" s="116" t="s">
        <v>49</v>
      </c>
      <c r="C2" s="117"/>
      <c r="D2" s="5"/>
    </row>
    <row r="3" spans="1:16384">
      <c r="A3" s="6"/>
      <c r="B3" s="24" t="s">
        <v>4</v>
      </c>
      <c r="C3" s="25" t="s">
        <v>66</v>
      </c>
      <c r="D3" s="5"/>
    </row>
    <row r="4" spans="1:16384">
      <c r="A4" s="6"/>
      <c r="B4" s="118" t="s">
        <v>5</v>
      </c>
      <c r="C4" s="119"/>
      <c r="D4" s="5"/>
    </row>
    <row r="5" spans="1:16384">
      <c r="A5" s="6"/>
      <c r="B5" s="22" t="s">
        <v>20</v>
      </c>
      <c r="C5" s="26" t="s">
        <v>26</v>
      </c>
      <c r="D5" s="5"/>
    </row>
    <row r="6" spans="1:16384" ht="56.25" customHeight="1">
      <c r="A6" s="6"/>
      <c r="B6" s="13" t="s">
        <v>53</v>
      </c>
      <c r="C6" s="67" t="s">
        <v>75</v>
      </c>
    </row>
    <row r="7" spans="1:16384" ht="18.75" customHeight="1">
      <c r="A7" s="6"/>
      <c r="B7" s="15" t="s">
        <v>6</v>
      </c>
      <c r="C7" s="14" t="s">
        <v>39</v>
      </c>
    </row>
    <row r="8" spans="1:16384">
      <c r="A8" s="6"/>
      <c r="B8" s="15" t="s">
        <v>7</v>
      </c>
      <c r="C8" s="14" t="s">
        <v>79</v>
      </c>
    </row>
    <row r="9" spans="1:16384">
      <c r="A9" s="6"/>
      <c r="B9" s="15" t="s">
        <v>8</v>
      </c>
      <c r="C9" s="14" t="s">
        <v>76</v>
      </c>
    </row>
    <row r="10" spans="1:16384" ht="14.25" customHeight="1">
      <c r="A10" s="6"/>
      <c r="B10" s="15" t="s">
        <v>9</v>
      </c>
      <c r="C10" s="14">
        <v>219.3</v>
      </c>
    </row>
    <row r="11" spans="1:16384" ht="18" customHeight="1">
      <c r="A11" s="6"/>
      <c r="B11" s="15" t="s">
        <v>10</v>
      </c>
      <c r="C11" s="14" t="s">
        <v>67</v>
      </c>
    </row>
    <row r="12" spans="1:16384" ht="75" customHeight="1">
      <c r="A12" s="6"/>
      <c r="B12" s="18" t="s">
        <v>14</v>
      </c>
      <c r="C12" s="67" t="s">
        <v>77</v>
      </c>
    </row>
    <row r="13" spans="1:16384">
      <c r="A13" s="6"/>
      <c r="B13" s="21" t="s">
        <v>11</v>
      </c>
      <c r="C13" s="14" t="s">
        <v>67</v>
      </c>
    </row>
    <row r="14" spans="1:16384">
      <c r="A14" s="6"/>
      <c r="B14" s="16" t="s">
        <v>54</v>
      </c>
      <c r="C14" s="14" t="s">
        <v>67</v>
      </c>
    </row>
    <row r="15" spans="1:16384" s="6" customFormat="1" ht="47.25">
      <c r="A15" s="23"/>
      <c r="B15" s="43" t="s">
        <v>55</v>
      </c>
      <c r="C15" s="14" t="s">
        <v>82</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2.5" customHeight="1">
      <c r="A16" s="6"/>
      <c r="B16" s="15" t="s">
        <v>42</v>
      </c>
      <c r="C16" s="17" t="s">
        <v>78</v>
      </c>
    </row>
    <row r="17" spans="1:4" ht="36.75" customHeight="1">
      <c r="A17" s="6"/>
      <c r="B17" s="15" t="s">
        <v>64</v>
      </c>
      <c r="C17" s="65" t="s">
        <v>81</v>
      </c>
    </row>
    <row r="18" spans="1:4" ht="24" customHeight="1">
      <c r="A18" s="6"/>
      <c r="B18" s="15" t="s">
        <v>63</v>
      </c>
      <c r="C18" s="17" t="s">
        <v>80</v>
      </c>
    </row>
    <row r="19" spans="1:4" ht="15" customHeight="1">
      <c r="A19" s="6"/>
      <c r="B19" s="122" t="s">
        <v>13</v>
      </c>
      <c r="C19" s="123"/>
    </row>
    <row r="20" spans="1:4" ht="15" customHeight="1">
      <c r="A20" s="6"/>
      <c r="B20" s="19" t="s">
        <v>21</v>
      </c>
      <c r="C20" s="124" t="s">
        <v>12</v>
      </c>
    </row>
    <row r="21" spans="1:4">
      <c r="A21" s="6"/>
      <c r="B21" s="42" t="s">
        <v>50</v>
      </c>
      <c r="C21" s="124"/>
    </row>
    <row r="22" spans="1:4" ht="15" customHeight="1" thickBot="1">
      <c r="A22" s="6"/>
      <c r="B22" s="20" t="s">
        <v>22</v>
      </c>
      <c r="C22" s="125"/>
    </row>
    <row r="23" spans="1:4">
      <c r="A23" s="6"/>
    </row>
    <row r="24" spans="1:4" ht="49.5" customHeight="1">
      <c r="A24" s="6"/>
      <c r="B24" s="120" t="s">
        <v>19</v>
      </c>
      <c r="C24" s="120"/>
    </row>
    <row r="25" spans="1:4" ht="143.25" customHeight="1">
      <c r="B25" s="120" t="s">
        <v>62</v>
      </c>
      <c r="C25" s="120"/>
    </row>
    <row r="26" spans="1:4" ht="101.25" customHeight="1">
      <c r="B26" s="120" t="s">
        <v>23</v>
      </c>
      <c r="C26" s="120"/>
    </row>
    <row r="27" spans="1:4" ht="101.25" customHeight="1">
      <c r="B27" s="126" t="s">
        <v>61</v>
      </c>
      <c r="C27" s="126"/>
    </row>
    <row r="28" spans="1:4" ht="59.25" customHeight="1">
      <c r="B28" s="121" t="s">
        <v>60</v>
      </c>
      <c r="C28" s="121"/>
      <c r="D28" s="63"/>
    </row>
    <row r="29" spans="1:4" ht="45.75" customHeight="1">
      <c r="B29" s="74" t="s">
        <v>65</v>
      </c>
      <c r="C29" s="74"/>
      <c r="D29" s="63"/>
    </row>
    <row r="30" spans="1:4" ht="36" customHeight="1">
      <c r="B30" s="64"/>
      <c r="C30" s="64"/>
      <c r="D30" s="63"/>
    </row>
    <row r="32" spans="1:4" ht="30">
      <c r="B32" s="36" t="s">
        <v>68</v>
      </c>
      <c r="C32" s="37" t="s">
        <v>72</v>
      </c>
      <c r="D32" s="37"/>
    </row>
    <row r="33" spans="2:4">
      <c r="B33" s="38"/>
      <c r="C33" s="41" t="s">
        <v>73</v>
      </c>
      <c r="D33" s="37"/>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cols>
    <col min="5" max="5" width="38.42578125" customWidth="1"/>
    <col min="7" max="7" width="20.85546875" customWidth="1"/>
  </cols>
  <sheetData>
    <row r="2" spans="5:7">
      <c r="E2" t="s">
        <v>41</v>
      </c>
    </row>
    <row r="3" spans="5:7">
      <c r="E3" t="s">
        <v>24</v>
      </c>
    </row>
    <row r="4" spans="5:7">
      <c r="E4" t="s">
        <v>25</v>
      </c>
    </row>
    <row r="5" spans="5:7">
      <c r="E5" s="1" t="s">
        <v>26</v>
      </c>
      <c r="G5" s="2" t="s">
        <v>38</v>
      </c>
    </row>
    <row r="6" spans="5:7" ht="30">
      <c r="E6" s="1" t="s">
        <v>27</v>
      </c>
      <c r="G6" s="2" t="s">
        <v>39</v>
      </c>
    </row>
    <row r="7" spans="5:7" ht="30">
      <c r="E7" s="3" t="s">
        <v>28</v>
      </c>
      <c r="G7" s="2" t="s">
        <v>40</v>
      </c>
    </row>
    <row r="8" spans="5:7">
      <c r="E8" s="3" t="s">
        <v>29</v>
      </c>
      <c r="G8" s="2"/>
    </row>
    <row r="9" spans="5:7">
      <c r="E9" s="3" t="s">
        <v>30</v>
      </c>
    </row>
    <row r="10" spans="5:7">
      <c r="E10" s="3" t="s">
        <v>31</v>
      </c>
    </row>
    <row r="11" spans="5:7">
      <c r="E11" s="3" t="s">
        <v>32</v>
      </c>
    </row>
    <row r="12" spans="5:7">
      <c r="E12" s="3" t="s">
        <v>33</v>
      </c>
    </row>
    <row r="13" spans="5:7" ht="15" customHeight="1">
      <c r="E13" s="3" t="s">
        <v>34</v>
      </c>
    </row>
    <row r="14" spans="5:7">
      <c r="E14" s="3" t="s">
        <v>35</v>
      </c>
    </row>
    <row r="15" spans="5:7">
      <c r="E15" s="3" t="s">
        <v>36</v>
      </c>
    </row>
    <row r="16" spans="5:7">
      <c r="E16" s="3" t="s">
        <v>37</v>
      </c>
    </row>
    <row r="17" spans="5:5">
      <c r="E17" s="3"/>
    </row>
    <row r="18" spans="5:5">
      <c r="E18" s="3"/>
    </row>
    <row r="19" spans="5:5">
      <c r="E19" s="3"/>
    </row>
    <row r="20" spans="5:5">
      <c r="E20" s="3"/>
    </row>
    <row r="21" spans="5: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2025-05-15T08:58:22Z</cp:lastPrinted>
  <dcterms:created xsi:type="dcterms:W3CDTF">2015-10-12T12:03:25Z</dcterms:created>
  <dcterms:modified xsi:type="dcterms:W3CDTF">2025-05-15T13:22:20Z</dcterms:modified>
</cp:coreProperties>
</file>