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ега\20230510_Мега_Знам'янка\ППА\"/>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6" i="9" l="1"/>
  <c r="D15" i="9"/>
  <c r="D13" i="9" l="1"/>
  <c r="D12" i="9"/>
  <c r="D11" i="9"/>
</calcChain>
</file>

<file path=xl/sharedStrings.xml><?xml version="1.0" encoding="utf-8"?>
<sst xmlns="http://schemas.openxmlformats.org/spreadsheetml/2006/main" count="74" uniqueCount="53">
  <si>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</si>
  <si>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</si>
  <si>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</si>
  <si>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</si>
  <si>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</si>
  <si>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</si>
  <si>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</si>
  <si>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</si>
  <si>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</si>
  <si>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</si>
  <si>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</si>
  <si>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</si>
  <si>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</si>
  <si>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</si>
  <si>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</si>
  <si>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</si>
  <si>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</si>
  <si>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</si>
  <si>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</si>
  <si>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</si>
  <si>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</si>
  <si>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</si>
  <si>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</si>
  <si>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</si>
  <si>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</si>
  <si>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</si>
  <si>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</si>
  <si>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</si>
  <si>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</si>
  <si>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</si>
  <si>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</si>
  <si>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</si>
  <si>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</si>
  <si>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</si>
  <si>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</si>
  <si>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</si>
  <si>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</si>
  <si>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</si>
  <si>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</si>
  <si>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</si>
  <si>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</si>
  <si>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Кіровоградська обл., м. Знам'янка, вулиця Матросова, будинок 27-А</t>
  </si>
  <si>
    <t>Комерційна нерухомість</t>
  </si>
  <si>
    <t>Офіс</t>
  </si>
  <si>
    <t>торги не відбулися</t>
  </si>
  <si>
    <t>G22N021950</t>
  </si>
  <si>
    <t>G22N022920</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</si>
  <si>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</si>
  <si>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</si>
  <si>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</si>
  <si>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</si>
  <si>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</si>
  <si>
    <t>Нежиле приміщення загальною площею: 89,2 кв.м, що розташоване за адресою: Кіровоградська обл., м. Знам'янка, вулиця Матросова, будинок 27-А; РНОНМ 2070749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</si>
</sst>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3">
    <xf numFmtId="0" fontId="0" fillId="0" borderId="0" xfId="0"/>
    <xf numFmtId="0" fontId="0" fillId="0" borderId="1" xfId="0" applyBorder="1"/>
    <xf numFmtId="0" fontId="7" fillId="0" borderId="0" xfId="0" applyFont="1"/>
    <xf numFmtId="0" fontId="7" fillId="0" borderId="0" xfId="0" applyFont="1" applyAlignment="1">
      <alignment horizontal="center"/>
    </xf>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6" fontId="7" fillId="0" borderId="18" xfId="2" applyNumberFormat="1" applyFont="1" applyBorder="1"/>
    <xf numFmtId="9" fontId="7" fillId="0" borderId="18" xfId="3" applyFont="1" applyBorder="1"/>
    <xf numFmtId="0" fontId="7" fillId="0" borderId="19" xfId="0" applyFont="1" applyBorder="1"/>
    <xf numFmtId="4" fontId="12" fillId="3" borderId="1" xfId="0" applyNumberFormat="1" applyFont="1" applyFill="1" applyBorder="1" applyAlignment="1">
      <alignment horizontal="center" vertical="center" wrapText="1"/>
    </xf>
    <xf numFmtId="168" fontId="7" fillId="0" borderId="1" xfId="2" applyNumberFormat="1" applyFont="1" applyBorder="1"/>
    <xf numFmtId="0" fontId="8" fillId="0" borderId="10" xfId="0" applyFont="1" applyFill="1" applyBorder="1" applyAlignment="1">
      <alignment horizontal="left" vertical="center" wrapText="1"/>
    </xf>
    <xf numFmtId="0" fontId="4" fillId="0" borderId="10" xfId="0" applyFont="1" applyFill="1" applyBorder="1" applyAlignment="1" applyProtection="1">
      <alignment horizontal="left" vertical="center"/>
    </xf>
    <xf numFmtId="0" fontId="4" fillId="0" borderId="10" xfId="0" applyFont="1" applyFill="1" applyBorder="1" applyAlignment="1" applyProtection="1">
      <alignment horizontal="left" vertical="center" wrapText="1"/>
    </xf>
    <xf numFmtId="0" fontId="4" fillId="0" borderId="10" xfId="0" applyFont="1" applyBorder="1" applyAlignment="1" applyProtection="1">
      <alignment vertical="center" wrapText="1"/>
    </xf>
    <xf numFmtId="0" fontId="4" fillId="0" borderId="10" xfId="0" applyFont="1" applyFill="1" applyBorder="1" applyAlignment="1" applyProtection="1">
      <alignment vertical="center" wrapText="1"/>
    </xf>
    <xf numFmtId="0" fontId="4" fillId="0" borderId="10" xfId="0" applyFont="1" applyBorder="1" applyAlignment="1" applyProtection="1">
      <alignment horizontal="left" vertical="center" wrapText="1"/>
    </xf>
    <xf numFmtId="14" fontId="10" fillId="0" borderId="0" xfId="0" applyNumberFormat="1" applyFont="1" applyAlignment="1">
      <alignment horizontal="center" vertical="center" wrapText="1"/>
    </xf>
    <xf numFmtId="0" fontId="4" fillId="0" borderId="0" xfId="0" applyFont="1" applyAlignment="1">
      <alignment horizontal="center"/>
    </xf>
    <xf numFmtId="0" fontId="2" fillId="0" borderId="0" xfId="0" applyFont="1" applyAlignment="1">
      <alignment horizontal="center"/>
    </xf>
    <xf numFmtId="14" fontId="11" fillId="0" borderId="0" xfId="0" applyNumberFormat="1" applyFont="1" applyAlignment="1">
      <alignment horizontal="center" vertical="center" wrapText="1"/>
    </xf>
    <xf numFmtId="14" fontId="10" fillId="0" borderId="2" xfId="0" applyNumberFormat="1" applyFont="1" applyBorder="1" applyAlignment="1">
      <alignment horizontal="center" vertical="center"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167" fontId="7" fillId="0" borderId="14" xfId="0" applyNumberFormat="1" applyFont="1" applyBorder="1" applyAlignment="1">
      <alignment horizontal="center" vertical="center"/>
    </xf>
    <xf numFmtId="167" fontId="7" fillId="0" borderId="16" xfId="0" applyNumberFormat="1" applyFont="1" applyBorder="1" applyAlignment="1">
      <alignment horizontal="center" vertical="center"/>
    </xf>
    <xf numFmtId="167" fontId="7" fillId="0" borderId="15" xfId="0" applyNumberFormat="1" applyFont="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horizontal="center"/>
    </xf>
    <xf numFmtId="0" fontId="7" fillId="0" borderId="3"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14" fontId="7" fillId="0" borderId="12" xfId="0" applyNumberFormat="1" applyFont="1" applyBorder="1" applyAlignment="1">
      <alignment horizontal="center"/>
    </xf>
    <xf numFmtId="14" fontId="7" fillId="0" borderId="3" xfId="0" applyNumberFormat="1" applyFont="1" applyBorder="1" applyAlignment="1">
      <alignment horizontal="center"/>
    </xf>
    <xf numFmtId="14" fontId="7" fillId="0" borderId="13" xfId="0" applyNumberFormat="1" applyFont="1" applyBorder="1" applyAlignment="1">
      <alignment horizontal="center"/>
    </xf>
    <xf numFmtId="0" fontId="0" fillId="0" borderId="1" xfId="0" applyBorder="1" applyAlignment="1">
      <alignment horizontal="center"/>
    </xf>
    <xf numFmtId="14" fontId="11" fillId="0" borderId="1" xfId="0" applyNumberFormat="1" applyFont="1" applyBorder="1" applyAlignment="1">
      <alignment horizontal="left" vertical="center" wrapText="1"/>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0" xfId="0" applyFont="1" applyBorder="1"/>
    <xf numFmtId="0" fontId="4" fillId="0" borderId="20" xfId="0" applyFont="1" applyBorder="1" applyAlignment="1">
      <alignment horizontal="left" vertical="center"/>
    </xf>
    <xf numFmtId="14" fontId="7" fillId="0" borderId="11" xfId="0" applyNumberFormat="1" applyFont="1" applyBorder="1" applyAlignment="1">
      <alignment horizontal="center" vertical="center" wrapText="1"/>
    </xf>
    <xf numFmtId="0" fontId="7" fillId="0" borderId="11" xfId="0" applyFont="1" applyBorder="1" applyAlignment="1">
      <alignment horizontal="center" vertical="center" wrapText="1"/>
    </xf>
    <xf numFmtId="165" fontId="7" fillId="0" borderId="11" xfId="0" applyNumberFormat="1" applyFont="1" applyBorder="1" applyAlignment="1">
      <alignment horizontal="center" vertical="center" wrapText="1"/>
    </xf>
    <xf numFmtId="0" fontId="7" fillId="0" borderId="13" xfId="0" applyFont="1" applyBorder="1" applyAlignment="1">
      <alignment horizontal="center" vertical="center" wrapText="1"/>
    </xf>
    <xf numFmtId="14" fontId="9" fillId="0" borderId="22" xfId="4" applyNumberFormat="1" applyFont="1" applyFill="1" applyBorder="1" applyAlignment="1" applyProtection="1">
      <alignment horizontal="center" vertical="center"/>
    </xf>
    <xf numFmtId="14" fontId="9" fillId="0" borderId="21" xfId="4" applyNumberFormat="1" applyFont="1" applyFill="1" applyBorder="1" applyAlignment="1" applyProtection="1">
      <alignment horizontal="center" vertical="center"/>
    </xf>
    <xf numFmtId="14" fontId="9" fillId="0" borderId="23" xfId="4" applyNumberFormat="1" applyFont="1" applyFill="1" applyBorder="1" applyAlignment="1" applyProtection="1">
      <alignment horizontal="center" vertical="center"/>
    </xf>
    <xf numFmtId="14" fontId="6" fillId="0" borderId="21" xfId="0" applyNumberFormat="1" applyFont="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0" borderId="13" xfId="0" applyFont="1" applyFill="1" applyBorder="1" applyAlignment="1">
      <alignment horizontal="center" vertical="center"/>
    </xf>
    <xf numFmtId="14" fontId="4" fillId="0" borderId="10" xfId="0" applyNumberFormat="1" applyFont="1" applyBorder="1" applyAlignment="1">
      <alignment vertical="center"/>
    </xf>
    <xf numFmtId="14" fontId="4" fillId="0" borderId="17" xfId="0" applyNumberFormat="1" applyFont="1" applyBorder="1" applyAlignment="1">
      <alignment vertical="center"/>
    </xf>
    <xf numFmtId="166" fontId="7" fillId="0" borderId="1" xfId="2" applyNumberFormat="1" applyFont="1" applyBorder="1" applyAlignment="1">
      <alignment horizontal="center" vertical="center"/>
    </xf>
    <xf numFmtId="14" fontId="7" fillId="0" borderId="1" xfId="0" applyNumberFormat="1"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3312586</xdr:colOff>
      <xdr:row>1</xdr:row>
      <xdr:rowOff>122020</xdr:rowOff>
    </xdr:from>
    <xdr:to>
      <xdr:col>2</xdr:col>
      <xdr:colOff>4517093</xdr:colOff>
      <xdr:row>1</xdr:row>
      <xdr:rowOff>360145</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96003" y="259603"/>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69273</xdr:colOff>
      <xdr:row>2</xdr:row>
      <xdr:rowOff>0</xdr:rowOff>
    </xdr:from>
    <xdr:to>
      <xdr:col>8</xdr:col>
      <xdr:colOff>399436</xdr:colOff>
      <xdr:row>21</xdr:row>
      <xdr:rowOff>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273" y="788629"/>
          <a:ext cx="5072179" cy="3697339"/>
        </a:xfrm>
        <a:prstGeom prst="rect">
          <a:avLst/>
        </a:prstGeom>
      </xdr:spPr>
    </xdr:pic>
    <xdr:clientData/>
  </xdr:twoCellAnchor>
  <xdr:twoCellAnchor editAs="oneCell">
    <xdr:from>
      <xdr:col>8</xdr:col>
      <xdr:colOff>440403</xdr:colOff>
      <xdr:row>2</xdr:row>
      <xdr:rowOff>40967</xdr:rowOff>
    </xdr:from>
    <xdr:to>
      <xdr:col>16</xdr:col>
      <xdr:colOff>440403</xdr:colOff>
      <xdr:row>25</xdr:row>
      <xdr:rowOff>10241</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2419" y="829596"/>
          <a:ext cx="4916129" cy="4445000"/>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11" sqref="C11"/>
    </sheetView>
  </sheetViews>
  <sheetFormatPr defaultRowHeight="15.75" x14ac:dyDescent="0.25"/>
  <cols>
    <col min="1" max="1" width="1.140625" style="2" customWidth="1"/>
    <col min="2" max="2" width="40.5703125" style="2" customWidth="1"/>
    <col min="3" max="3" width="68.5703125" style="2" customWidth="1"/>
    <col min="4" max="16384" width="9.140625" style="2"/>
  </cols>
  <sheetData>
    <row r="1" spans="1:4" ht="10.5" customHeight="1" thickBot="1" x14ac:dyDescent="0.3"/>
    <row r="2" spans="1:4" ht="36.75" customHeight="1" thickBot="1" x14ac:dyDescent="0.3">
      <c r="A2" s="66"/>
      <c r="B2" s="64" t="s">
        <v>51</v>
      </c>
      <c r="C2" s="65"/>
      <c r="D2" s="3"/>
    </row>
    <row r="3" spans="1:4" x14ac:dyDescent="0.25">
      <c r="A3" s="66"/>
      <c r="B3" s="67" t="s">
        <v>10</v>
      </c>
      <c r="C3" s="75" t="s">
        <v>38</v>
      </c>
      <c r="D3" s="3"/>
    </row>
    <row r="4" spans="1:4" x14ac:dyDescent="0.25">
      <c r="A4" s="66"/>
      <c r="B4" s="76" t="s">
        <v>11</v>
      </c>
      <c r="C4" s="77"/>
      <c r="D4" s="3"/>
    </row>
    <row r="5" spans="1:4" ht="31.5" x14ac:dyDescent="0.25">
      <c r="A5" s="66"/>
      <c r="B5" s="21" t="s">
        <v>28</v>
      </c>
      <c r="C5" s="78" t="s">
        <v>47</v>
      </c>
      <c r="D5" s="3"/>
    </row>
    <row r="6" spans="1:4" ht="47.25" x14ac:dyDescent="0.25">
      <c r="A6" s="66"/>
      <c r="B6" s="22" t="s">
        <v>12</v>
      </c>
      <c r="C6" s="68" t="s">
        <v>52</v>
      </c>
    </row>
    <row r="7" spans="1:4" ht="20.25" customHeight="1" x14ac:dyDescent="0.25">
      <c r="A7" s="66"/>
      <c r="B7" s="23" t="s">
        <v>13</v>
      </c>
      <c r="C7" s="69" t="s">
        <v>42</v>
      </c>
    </row>
    <row r="8" spans="1:4" ht="18.75" customHeight="1" x14ac:dyDescent="0.25">
      <c r="A8" s="66"/>
      <c r="B8" s="23" t="s">
        <v>14</v>
      </c>
      <c r="C8" s="69" t="s">
        <v>43</v>
      </c>
    </row>
    <row r="9" spans="1:4" ht="31.5" x14ac:dyDescent="0.25">
      <c r="A9" s="66"/>
      <c r="B9" s="23" t="s">
        <v>15</v>
      </c>
      <c r="C9" s="69" t="s">
        <v>41</v>
      </c>
    </row>
    <row r="10" spans="1:4" ht="14.25" customHeight="1" x14ac:dyDescent="0.25">
      <c r="A10" s="66"/>
      <c r="B10" s="23" t="s">
        <v>16</v>
      </c>
      <c r="C10" s="69">
        <v>89.2</v>
      </c>
    </row>
    <row r="11" spans="1:4" ht="18" customHeight="1" x14ac:dyDescent="0.25">
      <c r="A11" s="66"/>
      <c r="B11" s="23" t="s">
        <v>17</v>
      </c>
      <c r="C11" s="69" t="s">
        <v>35</v>
      </c>
    </row>
    <row r="12" spans="1:4" ht="78.75" customHeight="1" x14ac:dyDescent="0.25">
      <c r="A12" s="66"/>
      <c r="B12" s="24" t="s">
        <v>21</v>
      </c>
      <c r="C12" s="69" t="s">
        <v>35</v>
      </c>
    </row>
    <row r="13" spans="1:4" ht="31.5" x14ac:dyDescent="0.25">
      <c r="A13" s="66"/>
      <c r="B13" s="25" t="s">
        <v>18</v>
      </c>
      <c r="C13" s="70" t="s">
        <v>35</v>
      </c>
    </row>
    <row r="14" spans="1:4" ht="27" customHeight="1" x14ac:dyDescent="0.25">
      <c r="A14" s="66"/>
      <c r="B14" s="26" t="s">
        <v>32</v>
      </c>
      <c r="C14" s="69" t="s">
        <v>35</v>
      </c>
    </row>
    <row r="15" spans="1:4" ht="31.5" x14ac:dyDescent="0.25">
      <c r="A15" s="66"/>
      <c r="B15" s="26" t="s">
        <v>48</v>
      </c>
      <c r="C15" s="69" t="s">
        <v>35</v>
      </c>
    </row>
    <row r="16" spans="1:4" ht="31.5" x14ac:dyDescent="0.25">
      <c r="A16" s="66"/>
      <c r="B16" s="23" t="s">
        <v>49</v>
      </c>
      <c r="C16" s="71" t="s">
        <v>36</v>
      </c>
    </row>
    <row r="17" spans="1:3" ht="15" customHeight="1" x14ac:dyDescent="0.25">
      <c r="A17" s="66"/>
      <c r="B17" s="76" t="s">
        <v>20</v>
      </c>
      <c r="C17" s="77"/>
    </row>
    <row r="18" spans="1:3" ht="15" customHeight="1" x14ac:dyDescent="0.25">
      <c r="A18" s="66"/>
      <c r="B18" s="79" t="s">
        <v>29</v>
      </c>
      <c r="C18" s="72" t="s">
        <v>19</v>
      </c>
    </row>
    <row r="19" spans="1:3" x14ac:dyDescent="0.25">
      <c r="A19" s="66"/>
      <c r="B19" s="79" t="s">
        <v>30</v>
      </c>
      <c r="C19" s="73"/>
    </row>
    <row r="20" spans="1:3" ht="15" customHeight="1" thickBot="1" x14ac:dyDescent="0.3">
      <c r="A20" s="66"/>
      <c r="B20" s="80" t="s">
        <v>31</v>
      </c>
      <c r="C20" s="74"/>
    </row>
    <row r="22" spans="1:3" ht="52.5" customHeight="1" x14ac:dyDescent="0.25">
      <c r="B22" s="63" t="s">
        <v>27</v>
      </c>
      <c r="C22" s="63"/>
    </row>
    <row r="23" spans="1:3" ht="52.5" customHeight="1" x14ac:dyDescent="0.25">
      <c r="B23" s="60" t="s">
        <v>37</v>
      </c>
      <c r="C23" s="60"/>
    </row>
    <row r="24" spans="1:3" ht="120.75" customHeight="1" x14ac:dyDescent="0.25">
      <c r="B24" s="62" t="s">
        <v>33</v>
      </c>
      <c r="C24" s="62"/>
    </row>
    <row r="25" spans="1:3" ht="45" customHeight="1" x14ac:dyDescent="0.25">
      <c r="B25" s="61" t="s">
        <v>34</v>
      </c>
      <c r="C25" s="61"/>
    </row>
    <row r="26" spans="1:3" ht="156.75" customHeight="1" x14ac:dyDescent="0.25">
      <c r="B26" s="60" t="s">
        <v>50</v>
      </c>
      <c r="C26" s="60"/>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23" sqref="A23"/>
    </sheetView>
  </sheetViews>
  <sheetFormatPr defaultRowHeight="15" x14ac:dyDescent="0.25"/>
  <cols>
    <col min="1" max="1" width="6.5703125" customWidth="1"/>
  </cols>
  <sheetData>
    <row r="1" spans="1:13" ht="15.75" x14ac:dyDescent="0.25">
      <c r="A1" s="28" t="s">
        <v>1</v>
      </c>
      <c r="B1" s="29"/>
      <c r="C1" s="29"/>
      <c r="D1" s="29"/>
      <c r="E1" s="29"/>
      <c r="F1" s="29"/>
      <c r="G1" s="29"/>
      <c r="H1" s="29"/>
      <c r="I1" s="29"/>
      <c r="J1" s="29"/>
      <c r="K1" s="29"/>
      <c r="L1" s="29"/>
      <c r="M1" s="29"/>
    </row>
    <row r="2" spans="1:13" ht="45.75" customHeight="1" x14ac:dyDescent="0.25">
      <c r="B2" s="30" t="s">
        <v>34</v>
      </c>
      <c r="C2" s="30"/>
      <c r="D2" s="30"/>
      <c r="E2" s="30"/>
      <c r="F2" s="30"/>
      <c r="G2" s="30"/>
      <c r="H2" s="30"/>
      <c r="I2" s="30"/>
      <c r="J2" s="30"/>
      <c r="K2" s="30"/>
      <c r="L2" s="30"/>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4.5703125" style="2" customWidth="1"/>
    <col min="7" max="7" width="15.28515625" style="2" customWidth="1"/>
    <col min="8" max="16384" width="9.140625" style="2"/>
  </cols>
  <sheetData>
    <row r="1" spans="2:7" ht="16.5" thickBot="1" x14ac:dyDescent="0.3"/>
    <row r="2" spans="2:7" s="4" customFormat="1" ht="16.5" thickBot="1" x14ac:dyDescent="0.3">
      <c r="B2" s="40" t="s">
        <v>22</v>
      </c>
      <c r="C2" s="41"/>
      <c r="D2" s="41"/>
      <c r="E2" s="41"/>
      <c r="F2" s="41"/>
      <c r="G2" s="42"/>
    </row>
    <row r="3" spans="2:7" s="4" customFormat="1" x14ac:dyDescent="0.25">
      <c r="B3" s="43" t="s">
        <v>23</v>
      </c>
      <c r="C3" s="44"/>
      <c r="D3" s="45" t="s">
        <v>39</v>
      </c>
      <c r="E3" s="46"/>
      <c r="F3" s="46"/>
      <c r="G3" s="47"/>
    </row>
    <row r="4" spans="2:7" s="4" customFormat="1" x14ac:dyDescent="0.25">
      <c r="B4" s="48" t="s">
        <v>24</v>
      </c>
      <c r="C4" s="49"/>
      <c r="D4" s="50" t="s">
        <v>40</v>
      </c>
      <c r="E4" s="51"/>
      <c r="F4" s="51"/>
      <c r="G4" s="52"/>
    </row>
    <row r="5" spans="2:7" s="4" customFormat="1" x14ac:dyDescent="0.25">
      <c r="B5" s="53" t="s">
        <v>25</v>
      </c>
      <c r="C5" s="54"/>
      <c r="D5" s="55">
        <v>44805</v>
      </c>
      <c r="E5" s="56"/>
      <c r="F5" s="56"/>
      <c r="G5" s="57"/>
    </row>
    <row r="6" spans="2:7" s="4" customFormat="1" ht="16.5" thickBot="1" x14ac:dyDescent="0.3">
      <c r="B6" s="32" t="s">
        <v>26</v>
      </c>
      <c r="C6" s="33"/>
      <c r="D6" s="34">
        <v>819390</v>
      </c>
      <c r="E6" s="35"/>
      <c r="F6" s="35"/>
      <c r="G6" s="36"/>
    </row>
    <row r="7" spans="2:7" ht="16.5" thickBot="1" x14ac:dyDescent="0.3"/>
    <row r="8" spans="2:7" x14ac:dyDescent="0.25">
      <c r="B8" s="37" t="s">
        <v>9</v>
      </c>
      <c r="C8" s="38"/>
      <c r="D8" s="38"/>
      <c r="E8" s="38"/>
      <c r="F8" s="38"/>
      <c r="G8" s="39"/>
    </row>
    <row r="9" spans="2:7" ht="31.5" x14ac:dyDescent="0.25">
      <c r="B9" s="5" t="s">
        <v>2</v>
      </c>
      <c r="C9" s="6" t="s">
        <v>3</v>
      </c>
      <c r="D9" s="6" t="s">
        <v>4</v>
      </c>
      <c r="E9" s="7" t="s">
        <v>5</v>
      </c>
      <c r="F9" s="6" t="s">
        <v>6</v>
      </c>
      <c r="G9" s="8" t="s">
        <v>0</v>
      </c>
    </row>
    <row r="10" spans="2:7" x14ac:dyDescent="0.25">
      <c r="B10" s="5">
        <v>1</v>
      </c>
      <c r="C10" s="82">
        <v>44957</v>
      </c>
      <c r="D10" s="19">
        <v>983268</v>
      </c>
      <c r="E10" s="12"/>
      <c r="F10" s="81" t="s">
        <v>44</v>
      </c>
      <c r="G10" s="8" t="s">
        <v>45</v>
      </c>
    </row>
    <row r="11" spans="2:7" x14ac:dyDescent="0.25">
      <c r="B11" s="5">
        <v>2</v>
      </c>
      <c r="C11" s="82">
        <v>44965</v>
      </c>
      <c r="D11" s="20">
        <f>D10*0.9</f>
        <v>884941.20000000007</v>
      </c>
      <c r="E11" s="12">
        <v>-0.1</v>
      </c>
      <c r="F11" s="81" t="s">
        <v>44</v>
      </c>
      <c r="G11" s="8" t="s">
        <v>45</v>
      </c>
    </row>
    <row r="12" spans="2:7" x14ac:dyDescent="0.25">
      <c r="B12" s="5">
        <v>3</v>
      </c>
      <c r="C12" s="82">
        <v>44973</v>
      </c>
      <c r="D12" s="20">
        <f>D10*0.8</f>
        <v>786614.4</v>
      </c>
      <c r="E12" s="12">
        <v>-0.2</v>
      </c>
      <c r="F12" s="81" t="s">
        <v>44</v>
      </c>
      <c r="G12" s="8" t="s">
        <v>45</v>
      </c>
    </row>
    <row r="13" spans="2:7" x14ac:dyDescent="0.25">
      <c r="B13" s="5">
        <v>4</v>
      </c>
      <c r="C13" s="82">
        <v>44981</v>
      </c>
      <c r="D13" s="20">
        <f>D10*0.7</f>
        <v>688287.6</v>
      </c>
      <c r="E13" s="12">
        <v>-0.3</v>
      </c>
      <c r="F13" s="81" t="s">
        <v>44</v>
      </c>
      <c r="G13" s="8" t="s">
        <v>45</v>
      </c>
    </row>
    <row r="14" spans="2:7" x14ac:dyDescent="0.25">
      <c r="B14" s="5">
        <v>5</v>
      </c>
      <c r="C14" s="82">
        <v>45013</v>
      </c>
      <c r="D14" s="20">
        <v>619458.84</v>
      </c>
      <c r="E14" s="12"/>
      <c r="F14" s="81" t="s">
        <v>44</v>
      </c>
      <c r="G14" s="8" t="s">
        <v>46</v>
      </c>
    </row>
    <row r="15" spans="2:7" x14ac:dyDescent="0.25">
      <c r="B15" s="5">
        <v>6</v>
      </c>
      <c r="C15" s="82">
        <v>45021</v>
      </c>
      <c r="D15" s="20">
        <f>D14*0.9</f>
        <v>557512.95600000001</v>
      </c>
      <c r="E15" s="12">
        <v>-0.1</v>
      </c>
      <c r="F15" s="81" t="s">
        <v>44</v>
      </c>
      <c r="G15" s="8" t="s">
        <v>46</v>
      </c>
    </row>
    <row r="16" spans="2:7" x14ac:dyDescent="0.25">
      <c r="B16" s="5">
        <v>7</v>
      </c>
      <c r="C16" s="82">
        <v>45029</v>
      </c>
      <c r="D16" s="20">
        <f>D14*0.8</f>
        <v>495567.07199999999</v>
      </c>
      <c r="E16" s="12">
        <v>-0.2</v>
      </c>
      <c r="F16" s="81" t="s">
        <v>44</v>
      </c>
      <c r="G16" s="8" t="s">
        <v>46</v>
      </c>
    </row>
    <row r="17" spans="2:7" x14ac:dyDescent="0.25">
      <c r="B17" s="5">
        <v>8</v>
      </c>
      <c r="C17" s="82">
        <v>45037</v>
      </c>
      <c r="D17" s="20">
        <v>433621.18</v>
      </c>
      <c r="E17" s="12">
        <v>-0.3</v>
      </c>
      <c r="F17" s="81" t="s">
        <v>44</v>
      </c>
      <c r="G17" s="8" t="s">
        <v>46</v>
      </c>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105" customHeight="1" x14ac:dyDescent="0.25">
      <c r="B26" s="31" t="s">
        <v>34</v>
      </c>
      <c r="C26" s="27"/>
      <c r="D26" s="27"/>
      <c r="E26" s="27"/>
      <c r="F26" s="27"/>
      <c r="G26" s="2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58" t="s">
        <v>7</v>
      </c>
      <c r="B1" s="58"/>
    </row>
    <row r="2" spans="1:2" ht="15" customHeight="1" x14ac:dyDescent="0.25">
      <c r="A2" s="1" t="s">
        <v>2</v>
      </c>
      <c r="B2" s="1" t="s">
        <v>8</v>
      </c>
    </row>
    <row r="3" spans="1:2" ht="15" customHeight="1" x14ac:dyDescent="0.25">
      <c r="A3" s="1"/>
      <c r="B3" s="1"/>
    </row>
    <row r="4" spans="1:2" ht="15" customHeight="1" x14ac:dyDescent="0.25">
      <c r="A4" s="1"/>
      <c r="B4" s="1"/>
    </row>
    <row r="5" spans="1:2" ht="15" customHeight="1" x14ac:dyDescent="0.25">
      <c r="A5" s="1"/>
      <c r="B5" s="1"/>
    </row>
    <row r="6" spans="1:2" ht="15" customHeight="1" x14ac:dyDescent="0.25">
      <c r="A6" s="1"/>
      <c r="B6" s="1"/>
    </row>
    <row r="7" spans="1:2" ht="15" customHeight="1" x14ac:dyDescent="0.25">
      <c r="A7" s="1"/>
      <c r="B7" s="1"/>
    </row>
    <row r="8" spans="1:2" ht="15" customHeight="1" x14ac:dyDescent="0.25">
      <c r="A8" s="1"/>
      <c r="B8" s="1"/>
    </row>
    <row r="9" spans="1:2" ht="15" customHeight="1" x14ac:dyDescent="0.25">
      <c r="A9" s="1"/>
      <c r="B9" s="1"/>
    </row>
    <row r="12" spans="1:2" ht="91.5" customHeight="1" x14ac:dyDescent="0.25">
      <c r="A12" s="59" t="s">
        <v>34</v>
      </c>
      <c r="B12" s="59"/>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2023-04-25T11:56:50Z</cp:lastPrinted>
  <dcterms:created xsi:type="dcterms:W3CDTF">2015-10-12T12:03:25Z</dcterms:created>
  <dcterms:modified xsi:type="dcterms:W3CDTF">2023-05-04T11:59:54Z</dcterms:modified>
</cp:coreProperties>
</file>